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133\Desktop\Open-data (по кварталам)\003 (2)\"/>
    </mc:Choice>
  </mc:AlternateContent>
  <bookViews>
    <workbookView xWindow="0" yWindow="0" windowWidth="28800" windowHeight="11730"/>
  </bookViews>
  <sheets>
    <sheet name="3-илова" sheetId="2" r:id="rId1"/>
  </sheets>
  <definedNames>
    <definedName name="________A1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A1" hidden="1">#REF!</definedName>
    <definedName name="______a12" hidden="1">{"'Monthly 1997'!$A$3:$S$89"}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RTD" hidden="1">#NAME?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tt1" hidden="1">{#N/A,#N/A,TRUE,"일정"}</definedName>
    <definedName name="___xlfn.RTD" hidden="1">#NAME?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tt1" hidden="1">{#N/A,#N/A,TRUE,"일정"}</definedName>
    <definedName name="__xlfn.RTD" hidden="1">#NAME?</definedName>
    <definedName name="_A1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FilterDatabase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hidden="1">{#N/A,#N/A,TRUE,"일정"}</definedName>
    <definedName name="_xlnm._FilterDatabase" localSheetId="0" hidden="1">'3-илова'!$A$3:$O$3</definedName>
    <definedName name="_xlnm._FilterDatabase" hidden="1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"C:\Documents and Settings\schoolfund1\Рабочий стол\жаха\прогноз доходов 2005 помесяц..mdb"</definedName>
    <definedName name="af" hidden="1">{#N/A,#N/A,FALSE,"BODY"}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hidden="1">{"'Monthly 1997'!$A$3:$S$89"}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xportTable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ront_2" hidden="1">{#N/A,#N/A,FALSE,"BODY"}</definedName>
    <definedName name="HTML_CodePage" hidden="1">874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bcnjr" hidden="1">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L" hidden="1">{#N/A,#N/A,FALSE,"BODY"}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hidden="1">#REF!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ва" hidden="1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жжжжжжж" hidden="1">#REF!</definedName>
    <definedName name="Запрос1">#REF!</definedName>
    <definedName name="ИменованныйДиапазон1">#REF!</definedName>
    <definedName name="ИменованныйДиапазон2">#REF!</definedName>
    <definedName name="ЙЙЙЙ" hidden="1">#REF!</definedName>
    <definedName name="нар26" hidden="1">#REF!,#REF!,#REF!,#REF!</definedName>
    <definedName name="_xlnm.Print_Area" localSheetId="0">'3-илова'!$A$1:$O$106</definedName>
    <definedName name="ольга" hidden="1">{#N/A,#N/A,FALSE,"BODY"}</definedName>
    <definedName name="ооллолол" hidden="1">#REF!</definedName>
    <definedName name="ооооо" hidden="1">#REF!,#REF!,#REF!,#REF!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уца" hidden="1">#REF!</definedName>
    <definedName name="уцкппа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укцкцк" hidden="1">#REF!</definedName>
    <definedName name="ы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ыв" hidden="1">#REF!</definedName>
    <definedName name="эээээ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초ㅐ" hidden="1">{"'Monthly 1997'!$A$3:$S$89"}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l="1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</calcChain>
</file>

<file path=xl/sharedStrings.xml><?xml version="1.0" encoding="utf-8"?>
<sst xmlns="http://schemas.openxmlformats.org/spreadsheetml/2006/main" count="1115" uniqueCount="380">
  <si>
    <t>№</t>
  </si>
  <si>
    <t>Тўғридан-тўғри</t>
  </si>
  <si>
    <t>сўмда</t>
  </si>
  <si>
    <t>Молиялаштириш манбаи</t>
  </si>
  <si>
    <t>Етказиб берувчининг номи</t>
  </si>
  <si>
    <t>Етказиб берувчининг СТИРи</t>
  </si>
  <si>
    <t xml:space="preserve">Шартнома рақами </t>
  </si>
  <si>
    <t>Шартнома тузилган сана</t>
  </si>
  <si>
    <t>Шартнома суммаси</t>
  </si>
  <si>
    <t>Валюта</t>
  </si>
  <si>
    <t>Давлат харидлари бўйича махсус ахборот порталига жойлаштирилган ЛОТ рақами ва санаси</t>
  </si>
  <si>
    <t>Харид тури</t>
  </si>
  <si>
    <r>
      <t xml:space="preserve">Платформа номи 
</t>
    </r>
    <r>
      <rPr>
        <i/>
        <sz val="10"/>
        <color rgb="FF000000"/>
        <rFont val="Arial"/>
        <family val="2"/>
        <charset val="204"/>
      </rPr>
      <t>(exarid.uzex.uz, etender.uzex.uz, xt-xarid.uz, cooperation.uz, tender.mc.uz, yarmarka.uzex.uz ва бошқалар )</t>
    </r>
  </si>
  <si>
    <t>Шартнома предмети</t>
  </si>
  <si>
    <t>Асос: “Давлат харидлари тўғрисида”ги Қонун/ бошқа қарорлар</t>
  </si>
  <si>
    <t>Ўз маблағлари</t>
  </si>
  <si>
    <t xml:space="preserve">UZS </t>
  </si>
  <si>
    <t>xarid.uzex.uz</t>
  </si>
  <si>
    <t>Ягона етказиб берувчилар билан</t>
  </si>
  <si>
    <t>Инвестиция дастурлари/ жорий хўжалик фаолияти доирасида</t>
  </si>
  <si>
    <t>жорий хўжалик фаолияти доирасида</t>
  </si>
  <si>
    <t>Амалга оширилган тўлов</t>
  </si>
  <si>
    <t>"ONE-NET” МЧЖ</t>
  </si>
  <si>
    <t>ON-134/2023</t>
  </si>
  <si>
    <t>Телекоммуникация хизматлари</t>
  </si>
  <si>
    <t>счёт-фактура асосида</t>
  </si>
  <si>
    <t>Мобил алоқа хизматлари</t>
  </si>
  <si>
    <t>"UNITEL" MAS`ULIYATI CHEKLANGAN JAMIYAT XORIJIY KORXONA</t>
  </si>
  <si>
    <t>3953-сон қарор ва бошқа норматив ҳуқуқий ҳужжатлар</t>
  </si>
  <si>
    <t>"Toshkent shahar yerosti umumiy o'tish muhandislik kollektorlari boshqarmasi" Davlat unitar korxonasi</t>
  </si>
  <si>
    <t xml:space="preserve">2023 YIL UCHUN MUHANDISLIK KOLLEKTORLARI XIZMATI </t>
  </si>
  <si>
    <t>Автотранспорт воситаларига хизмат кўрсатиш</t>
  </si>
  <si>
    <t>А5-006/23-Т</t>
  </si>
  <si>
    <t>"Pit stop motors" МЧЖ</t>
  </si>
  <si>
    <t>"UNICON-SOFT" MCHJ</t>
  </si>
  <si>
    <t>5138-2023/IJRO</t>
  </si>
  <si>
    <t>Ijro intizomini yagona idoralararo elektron tizimini texnik qo'llab-quvvatlash</t>
  </si>
  <si>
    <t>"FG Group Enginering" MCHJ</t>
  </si>
  <si>
    <t>Қўриқлаш хизматлари</t>
  </si>
  <si>
    <t>"Birinchi rezinatexnika zavodi" MCHJ</t>
  </si>
  <si>
    <t>8-Yur</t>
  </si>
  <si>
    <t>Avtoshina</t>
  </si>
  <si>
    <t>Uzbekistan Airports AJ</t>
  </si>
  <si>
    <t>VIP-23-01</t>
  </si>
  <si>
    <t>Услуги VIP-залов аэропортов</t>
  </si>
  <si>
    <t>Услуги CIP Lounge-залов аэропортов</t>
  </si>
  <si>
    <t>CIPL-23-03</t>
  </si>
  <si>
    <t xml:space="preserve"> </t>
  </si>
  <si>
    <t>RDZ-23-01</t>
  </si>
  <si>
    <t>Услуги аирапорта</t>
  </si>
  <si>
    <t>АК Узбектелеком</t>
  </si>
  <si>
    <t>1472/133</t>
  </si>
  <si>
    <t>Услуга выхода на международные сети телекоммуникаций</t>
  </si>
  <si>
    <t>ОБЩЕСТВО С ОГРАНИЧЕННОЙ ОТВЕТСТВЕННОСТЬЮ "EURO MEDLAB"</t>
  </si>
  <si>
    <t>ПЦР хизматлари</t>
  </si>
  <si>
    <t>АКЦИОНЕРНОЕ ОБЩЕСТВО "O`ZAGROSUG`URTA"</t>
  </si>
  <si>
    <t>10-02/057110000243</t>
  </si>
  <si>
    <t>Автотранспорт воситаларига мажбурий суғурта</t>
  </si>
  <si>
    <t>"AYSEL-INVEST" MAS'ULIYATI CHEKLANGAN JAMIYAT</t>
  </si>
  <si>
    <t>AS69</t>
  </si>
  <si>
    <t>Меҳмонхона хизматлари</t>
  </si>
  <si>
    <t>"FLY MARAKAND TRAVEL" MAS`ULIYATI CHEKLANGAN JAMIYAT</t>
  </si>
  <si>
    <t>16/23г</t>
  </si>
  <si>
    <t>Услуга по оформлению авиабилетов</t>
  </si>
  <si>
    <t>Алишер Навоий номидаги Тошкент давлат ўзбек тили ва адабиёти университети хузуридаги Давлат тилида иш юритиш асосларини ўкитиш ва малака ошириш маркази</t>
  </si>
  <si>
    <t>292/2023-Tosh</t>
  </si>
  <si>
    <t>Услуга организации курсов по обучению и повышению квалификации по делопроизводству на узбекском языке</t>
  </si>
  <si>
    <t>293/2023-Tosh</t>
  </si>
  <si>
    <t>10-02/057110000245</t>
  </si>
  <si>
    <t>10-02/057110000251</t>
  </si>
  <si>
    <t>Меҳнат кодекси</t>
  </si>
  <si>
    <t>8-04/89-23</t>
  </si>
  <si>
    <t>ГУП Центр правовой информации Адолат</t>
  </si>
  <si>
    <t>MChJ Ravshan Big Boy trade</t>
  </si>
  <si>
    <t>309766259</t>
  </si>
  <si>
    <t>106940</t>
  </si>
  <si>
    <t>113371</t>
  </si>
  <si>
    <t>23121007156365</t>
  </si>
  <si>
    <t>23121007161276</t>
  </si>
  <si>
    <t>Аукцион</t>
  </si>
  <si>
    <t>Оборудование электрическое</t>
  </si>
  <si>
    <t>"Давлат харидлари тўғрисида"ги Қонун</t>
  </si>
  <si>
    <t>305436655</t>
  </si>
  <si>
    <t/>
  </si>
  <si>
    <t>308048684</t>
  </si>
  <si>
    <t>200940108</t>
  </si>
  <si>
    <t>308479774</t>
  </si>
  <si>
    <t>302123328</t>
  </si>
  <si>
    <t>310183360</t>
  </si>
  <si>
    <t>302405861</t>
  </si>
  <si>
    <t>510011591</t>
  </si>
  <si>
    <t>301700038</t>
  </si>
  <si>
    <t>308564985</t>
  </si>
  <si>
    <t>309169644</t>
  </si>
  <si>
    <t>306075796</t>
  </si>
  <si>
    <t>309770784</t>
  </si>
  <si>
    <t>308628137</t>
  </si>
  <si>
    <t>207167564</t>
  </si>
  <si>
    <t>303255186</t>
  </si>
  <si>
    <t>303055063</t>
  </si>
  <si>
    <t>BUSINESS-MARKET-CONSULT-TRADE MCHJ</t>
  </si>
  <si>
    <t>ООО NEW COMFORT</t>
  </si>
  <si>
    <t>И.П.Абдуллаев Саидмурод Саидкузи Угли</t>
  </si>
  <si>
    <t>"CHIRCHIK LIFT SERVIS" xususiy korxonasi</t>
  </si>
  <si>
    <t>ООО SULTONBEK IBROHIMBEK SULTON</t>
  </si>
  <si>
    <t>Umumtexnika Ulgurji Savdo MChJ</t>
  </si>
  <si>
    <t>DE-HORECA-GROUP</t>
  </si>
  <si>
    <t>ООО ENERGO MAXSUS TAMIR</t>
  </si>
  <si>
    <t>YaTT Abdulazizov M.A.</t>
  </si>
  <si>
    <t>"MODERN MEDICINE ALLIANCE" mas`uliyati cheklangan jamiyati</t>
  </si>
  <si>
    <t>ООО INNOVATION PROJECT PROGRAMS</t>
  </si>
  <si>
    <t>RICH INTERIOR MEBEL MCHJ</t>
  </si>
  <si>
    <t>OOO"INNOVATION GLASS PRO "</t>
  </si>
  <si>
    <t>E-MEDIA-AGENCY MCHJ</t>
  </si>
  <si>
    <t>ООО ABRORBEK TERRA GROUP</t>
  </si>
  <si>
    <t>XK "Melange Trade"</t>
  </si>
  <si>
    <t>MCHJ FRUIT JUICE QK</t>
  </si>
  <si>
    <t>YTT "YEVZMAN OLEG ALEKSANDROVICH"</t>
  </si>
  <si>
    <t>POWER MAX GROUP MCHJ</t>
  </si>
  <si>
    <t>986454</t>
  </si>
  <si>
    <t>1000376</t>
  </si>
  <si>
    <t>1014630</t>
  </si>
  <si>
    <t>1014517</t>
  </si>
  <si>
    <t>1044105</t>
  </si>
  <si>
    <t>1043774</t>
  </si>
  <si>
    <t>1061827</t>
  </si>
  <si>
    <t>1068270</t>
  </si>
  <si>
    <t>1068277</t>
  </si>
  <si>
    <t>1087474</t>
  </si>
  <si>
    <t>1081213</t>
  </si>
  <si>
    <t>1081233</t>
  </si>
  <si>
    <t>1081235</t>
  </si>
  <si>
    <t>1104938</t>
  </si>
  <si>
    <t>1104945</t>
  </si>
  <si>
    <t>1105011</t>
  </si>
  <si>
    <t>1022431</t>
  </si>
  <si>
    <t>1100823</t>
  </si>
  <si>
    <t>1077751</t>
  </si>
  <si>
    <t>1081931</t>
  </si>
  <si>
    <t>1093727</t>
  </si>
  <si>
    <t>1093731</t>
  </si>
  <si>
    <t>1115641</t>
  </si>
  <si>
    <t>1115653</t>
  </si>
  <si>
    <t>1115644</t>
  </si>
  <si>
    <t>1152456</t>
  </si>
  <si>
    <t>1152202</t>
  </si>
  <si>
    <t>1137961</t>
  </si>
  <si>
    <t>1152240</t>
  </si>
  <si>
    <t>1139304</t>
  </si>
  <si>
    <t>1131256</t>
  </si>
  <si>
    <t>1131270</t>
  </si>
  <si>
    <t>1131277</t>
  </si>
  <si>
    <t>1128232</t>
  </si>
  <si>
    <t>1128233</t>
  </si>
  <si>
    <t>1142120</t>
  </si>
  <si>
    <t>1145350</t>
  </si>
  <si>
    <t>1165348</t>
  </si>
  <si>
    <t>221210081201107</t>
  </si>
  <si>
    <t>231210081217645</t>
  </si>
  <si>
    <t>231210081233207</t>
  </si>
  <si>
    <t>231210081233060</t>
  </si>
  <si>
    <t>231210081268653</t>
  </si>
  <si>
    <t>231210081267588</t>
  </si>
  <si>
    <t>231210081287449</t>
  </si>
  <si>
    <t>231210081294285</t>
  </si>
  <si>
    <t>231210081294298</t>
  </si>
  <si>
    <t>231210081312640</t>
  </si>
  <si>
    <t>231210081305507</t>
  </si>
  <si>
    <t>231210081305463</t>
  </si>
  <si>
    <t>231210081305472</t>
  </si>
  <si>
    <t>231210081331864</t>
  </si>
  <si>
    <t>231210081331861</t>
  </si>
  <si>
    <t>231210081331856</t>
  </si>
  <si>
    <t>231210081243173</t>
  </si>
  <si>
    <t>231210081327053</t>
  </si>
  <si>
    <t>231210081301357</t>
  </si>
  <si>
    <t>231210081306161</t>
  </si>
  <si>
    <t>231210081319574</t>
  </si>
  <si>
    <t>231210081319575</t>
  </si>
  <si>
    <t>231210081344786</t>
  </si>
  <si>
    <t>231210081344803</t>
  </si>
  <si>
    <t>231210081344790</t>
  </si>
  <si>
    <t>231210081380781</t>
  </si>
  <si>
    <t>231210081380512</t>
  </si>
  <si>
    <t>231210081367386</t>
  </si>
  <si>
    <t>231210081380516</t>
  </si>
  <si>
    <t>231210081364759</t>
  </si>
  <si>
    <t>231210081360268</t>
  </si>
  <si>
    <t>231210081360285</t>
  </si>
  <si>
    <t>231210081360292</t>
  </si>
  <si>
    <t>231210081353606</t>
  </si>
  <si>
    <t>231210081353617</t>
  </si>
  <si>
    <t>231210081370639</t>
  </si>
  <si>
    <t>231210081376059</t>
  </si>
  <si>
    <t>231210081395170</t>
  </si>
  <si>
    <t>Электронный Магазин</t>
  </si>
  <si>
    <t>Национальный магазин</t>
  </si>
  <si>
    <t>Бумага туалетная</t>
  </si>
  <si>
    <t>Карниз</t>
  </si>
  <si>
    <t>Картридж для принтера</t>
  </si>
  <si>
    <t>Диктофон</t>
  </si>
  <si>
    <t>Программное обеспечение в сфере информационных технологий</t>
  </si>
  <si>
    <t>Услуга по техническому обслуживанию лифтов</t>
  </si>
  <si>
    <t>Многофункциональное устройство (МФУ)</t>
  </si>
  <si>
    <t>Услуга организация выездных кофе-бреков</t>
  </si>
  <si>
    <t>Услуга по текущему ремонту нежилых зданий</t>
  </si>
  <si>
    <t>Шторы</t>
  </si>
  <si>
    <t>Букет из живых цветов</t>
  </si>
  <si>
    <t>Аттестация рабочих мест</t>
  </si>
  <si>
    <t>Клей</t>
  </si>
  <si>
    <t>Набор мебели для жилой комнаты</t>
  </si>
  <si>
    <t>Оконная рама пластиковая</t>
  </si>
  <si>
    <t>Подарок корпоративный</t>
  </si>
  <si>
    <t>Телефонный аппарат</t>
  </si>
  <si>
    <t>Кофе жареный</t>
  </si>
  <si>
    <t>Вода питьевая упакованная</t>
  </si>
  <si>
    <t>Полиграфические услуги</t>
  </si>
  <si>
    <t>Канцелярский набор (настольный органайзер)</t>
  </si>
  <si>
    <t>Power Max Group МЧЖ</t>
  </si>
  <si>
    <t>"BILLUR SUV" mas‘uliyati cheklangan jamiyati</t>
  </si>
  <si>
    <t>302638453</t>
  </si>
  <si>
    <t>PREMIUM AESTHETICS ACADEMY MCHJ</t>
  </si>
  <si>
    <t>309101982</t>
  </si>
  <si>
    <t>ООО "NAZORAT AUDIT"</t>
  </si>
  <si>
    <t>202884570</t>
  </si>
  <si>
    <t>COMPYUTER BIZNESI 1111 XK</t>
  </si>
  <si>
    <t>309876762</t>
  </si>
  <si>
    <t>GULBAXOR  FLOWERS OK</t>
  </si>
  <si>
    <t>309176447</t>
  </si>
  <si>
    <t>CHIPSET MAX TECHNOLOGY MCHJ</t>
  </si>
  <si>
    <t>309530687</t>
  </si>
  <si>
    <t>MCHJ PROMBEZOPASNOST</t>
  </si>
  <si>
    <t>305725683</t>
  </si>
  <si>
    <t>SMART-DIGITAL-SYSTEM XK</t>
  </si>
  <si>
    <t>307025105</t>
  </si>
  <si>
    <t>ЧП Liberal Group</t>
  </si>
  <si>
    <t>204753194</t>
  </si>
  <si>
    <t>ЧАСТНОЕ ПРЕДПРИЯТИЕ "DEKOS GROUP"</t>
  </si>
  <si>
    <t>303478716</t>
  </si>
  <si>
    <t>GREAT INDEPENDENCE DKI MCHJ</t>
  </si>
  <si>
    <t>309787612</t>
  </si>
  <si>
    <t>QUALITY-ENGINEERING-GROUP MCHJ</t>
  </si>
  <si>
    <t>306891447</t>
  </si>
  <si>
    <t>1002364.1.1</t>
  </si>
  <si>
    <t>1040205.1.1</t>
  </si>
  <si>
    <t>1142054.1.1</t>
  </si>
  <si>
    <t>1176500.1.1</t>
  </si>
  <si>
    <t>1176520.1.1</t>
  </si>
  <si>
    <t>1203628.1.1</t>
  </si>
  <si>
    <t>1203631.1.1</t>
  </si>
  <si>
    <t>850568.1.1</t>
  </si>
  <si>
    <t>863013.1.1</t>
  </si>
  <si>
    <t>874752.1.1</t>
  </si>
  <si>
    <t>893503.1.1</t>
  </si>
  <si>
    <t>894049.1.1</t>
  </si>
  <si>
    <t>900657.1.1</t>
  </si>
  <si>
    <t>900662.1.1</t>
  </si>
  <si>
    <t>908638.1.1</t>
  </si>
  <si>
    <t>908657.1.1</t>
  </si>
  <si>
    <t>911096.1.1</t>
  </si>
  <si>
    <t>922357.1.1</t>
  </si>
  <si>
    <t>923792.1.1</t>
  </si>
  <si>
    <t>933037.1.1</t>
  </si>
  <si>
    <t>933053.1.1</t>
  </si>
  <si>
    <t>938033.1.1</t>
  </si>
  <si>
    <t>945591.1.1</t>
  </si>
  <si>
    <t>953655.1.1</t>
  </si>
  <si>
    <t>953658.1.1</t>
  </si>
  <si>
    <t>964291.1.1</t>
  </si>
  <si>
    <t>964297.1.1</t>
  </si>
  <si>
    <t>969957.1.1</t>
  </si>
  <si>
    <t>970046.1.1</t>
  </si>
  <si>
    <t>979822.1.1</t>
  </si>
  <si>
    <t>23.02.2023</t>
  </si>
  <si>
    <t>03.03.2023</t>
  </si>
  <si>
    <t>16.03.2023</t>
  </si>
  <si>
    <t>27.03.2023</t>
  </si>
  <si>
    <t>30.03.2023</t>
  </si>
  <si>
    <t>18.01.2023</t>
  </si>
  <si>
    <t>21.01.2023</t>
  </si>
  <si>
    <t>25.01.2023</t>
  </si>
  <si>
    <t>30.01.2023</t>
  </si>
  <si>
    <t>01.02.2023</t>
  </si>
  <si>
    <t>03.02.2023</t>
  </si>
  <si>
    <t>06.02.2023</t>
  </si>
  <si>
    <t>08.02.2023</t>
  </si>
  <si>
    <t>10.02.2023</t>
  </si>
  <si>
    <t>13.02.2023</t>
  </si>
  <si>
    <t>16.02.2023</t>
  </si>
  <si>
    <t>17.02.2023</t>
  </si>
  <si>
    <t>20.02.2023</t>
  </si>
  <si>
    <t>Объявление 1002364</t>
  </si>
  <si>
    <t>Объявление 1040205</t>
  </si>
  <si>
    <t>Объявление 1142054</t>
  </si>
  <si>
    <t>Объявление 1176500</t>
  </si>
  <si>
    <t>Объявление 1176520</t>
  </si>
  <si>
    <t>Объявление 1203628</t>
  </si>
  <si>
    <t>Объявление 1203631</t>
  </si>
  <si>
    <t>Объявление 850568</t>
  </si>
  <si>
    <t>Объявление 863013</t>
  </si>
  <si>
    <t>Объявление 874752</t>
  </si>
  <si>
    <t>Объявление 893503</t>
  </si>
  <si>
    <t>Объявление 894049</t>
  </si>
  <si>
    <t>Объявление 900657</t>
  </si>
  <si>
    <t>Объявление 900662</t>
  </si>
  <si>
    <t>Объявление 908638</t>
  </si>
  <si>
    <t>Объявление 908657</t>
  </si>
  <si>
    <t>Объявление 911096</t>
  </si>
  <si>
    <t>Объявление 922357</t>
  </si>
  <si>
    <t>Объявление 923792</t>
  </si>
  <si>
    <t>Объявление 933037</t>
  </si>
  <si>
    <t>Объявление 933053</t>
  </si>
  <si>
    <t>Объявление 938033</t>
  </si>
  <si>
    <t>Объявление 945591</t>
  </si>
  <si>
    <t>Объявление 953655</t>
  </si>
  <si>
    <t>Объявление 953658</t>
  </si>
  <si>
    <t>Объявление 964291</t>
  </si>
  <si>
    <t>Объявление 964297</t>
  </si>
  <si>
    <t>Объявление 969957</t>
  </si>
  <si>
    <t>Объявление 970046</t>
  </si>
  <si>
    <t>Объявление 979822</t>
  </si>
  <si>
    <t>xt-xarid</t>
  </si>
  <si>
    <t>Уничтожитель бумаги</t>
  </si>
  <si>
    <t>Услуга общего аудита</t>
  </si>
  <si>
    <t>Планшетный компьютер</t>
  </si>
  <si>
    <t>Услуги по уходу за декоративными цветами</t>
  </si>
  <si>
    <t>Принтер</t>
  </si>
  <si>
    <t>Обувь с защитным металлическим подноском</t>
  </si>
  <si>
    <t>Услуги по доступу к информационно-коммуникационной сети Интернет</t>
  </si>
  <si>
    <t>Кресло офисное</t>
  </si>
  <si>
    <t>Стол офисный</t>
  </si>
  <si>
    <t>Наградная продукция</t>
  </si>
  <si>
    <t>Услуга по посадке цветов</t>
  </si>
  <si>
    <t>Услуга по изготовлению адресных папок с нанесением логотипа</t>
  </si>
  <si>
    <t>Кулер</t>
  </si>
  <si>
    <t>Кондиционер</t>
  </si>
  <si>
    <t>Ноутбук</t>
  </si>
  <si>
    <t>Микрофон</t>
  </si>
  <si>
    <t>Офисный планшетка</t>
  </si>
  <si>
    <t>Карта памяти</t>
  </si>
  <si>
    <t>Фотоаппарат</t>
  </si>
  <si>
    <t>зарядное устройство</t>
  </si>
  <si>
    <t>Аккумуляторная батарея</t>
  </si>
  <si>
    <t>Штатив</t>
  </si>
  <si>
    <t>Телесуфлёр</t>
  </si>
  <si>
    <t>Сумка расчитана на профессиональных фотографов</t>
  </si>
  <si>
    <t>ООО DECOMATIC ART</t>
  </si>
  <si>
    <t>cooperation.uz</t>
  </si>
  <si>
    <t>cooperation</t>
  </si>
  <si>
    <t>Горизонтальный тканевый рулонный жалюзи</t>
  </si>
  <si>
    <t>"O‘ZKIMYOSANOATLOYIHA" aksiyadorlik jamiyati</t>
  </si>
  <si>
    <t>9.052.95</t>
  </si>
  <si>
    <t>Разработка укрупненного технико-экономического расчета по проекту «Организация производства пентаэритрита»</t>
  </si>
  <si>
    <t>Контехназоратўкув ДМ</t>
  </si>
  <si>
    <t>11/23PB</t>
  </si>
  <si>
    <t>Ўқув курси</t>
  </si>
  <si>
    <t>"TOSHKENT SHAHAR HOKIMLIGI HUZURIDAGI MAXSUSTRANS ISHLAB CHIQARISH BOSHQARMASI" DAVLAT UNITAR KORXONASI</t>
  </si>
  <si>
    <t>Услуга по вывозу мусора</t>
  </si>
  <si>
    <t>"QUADRO BUSINESS GROUP" MAS'ULIYATI CHEKLANGAN JAMIYAT</t>
  </si>
  <si>
    <t>Услуга по организации и проведению торжественного мероприятия</t>
  </si>
  <si>
    <t>Xusanov Alijon ЯТТ</t>
  </si>
  <si>
    <t>Сувенир</t>
  </si>
  <si>
    <t>O`zGASHKLITI МЧЖ</t>
  </si>
  <si>
    <t>28/6-2-13512</t>
  </si>
  <si>
    <t>Услуга по топографической съемке</t>
  </si>
  <si>
    <t>"UZBEKISTAN AIRWAYS" AKSIYADORLIK JAMIYATI</t>
  </si>
  <si>
    <t>Авиабилетлар</t>
  </si>
  <si>
    <t>Министерство иностранных дел Республики Узбекистан</t>
  </si>
  <si>
    <t>7/4</t>
  </si>
  <si>
    <t>консульские сборы</t>
  </si>
  <si>
    <t>"O`ZBEKISTON POCHTASI" AKSIYADORLIK JAMIYATI</t>
  </si>
  <si>
    <t>Услуга специальной почтовой связи</t>
  </si>
  <si>
    <t>Услуга по абонентской плате</t>
  </si>
  <si>
    <t>12548-2023/HUMO</t>
  </si>
  <si>
    <t>ООО UNICON-SOFT</t>
  </si>
  <si>
    <t>"ACTUARIAL CONSULTANT" MAS'ULIYATI CHEKLANGAN JAMIYAT</t>
  </si>
  <si>
    <t>АК-2/23</t>
  </si>
  <si>
    <t>Услуги по проведению актуарных расчётов на отчётную дату 31.12.2022г., согласно требованиям МСФО.</t>
  </si>
  <si>
    <t xml:space="preserve"> ООО EMIRASH</t>
  </si>
  <si>
    <t>Харид қилиш тартиб-таомили натижаларига кўра тузилган шартномалар тўғрисида
МАЪЛУМОТ (1 чорак)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</si>
</sst>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\ _₽_-;\-* #,##0\ _₽_-;_-* &quot;-&quot;??\ _₽_-;_-@_-"/>
    <numFmt numFmtId="167" formatCode="_-* #,##0_р_._-;\-* #,##0_р_._-;_-* &quot;-&quot;??_р_._-;_-@_-"/>
    <numFmt numFmtId="168" formatCode="[$-F800]dddd\,\ mmmm\ dd\,\ yyyy"/>
    <numFmt numFmtId="169" formatCode="_-* #,##0_-;\-* #,##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7" fontId="10" fillId="0" borderId="0" xfId="1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 wrapText="1"/>
    </xf>
    <xf numFmtId="167" fontId="2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69" fontId="2" fillId="0" borderId="5" xfId="2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9" fontId="2" fillId="0" borderId="5" xfId="2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167" fontId="2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  <xf numFmtId="169" fontId="2" fillId="0" borderId="0" xfId="2" applyNumberFormat="1" applyFont="1" applyFill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Финансовый" xfId="2" builtinId="3"/>
    <cellStyle name="Финансовый 2" xfId="3"/>
    <cellStyle name="Финансов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tabSelected="1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4.25" x14ac:dyDescent="0.2"/>
  <cols>
    <col min="1" max="1" width="4.7109375" style="1" customWidth="1"/>
    <col min="2" max="2" width="18" style="27" customWidth="1"/>
    <col min="3" max="3" width="18" style="1" customWidth="1"/>
    <col min="4" max="4" width="31.42578125" style="1" customWidth="1"/>
    <col min="5" max="5" width="18.85546875" style="1" bestFit="1" customWidth="1"/>
    <col min="6" max="6" width="24.140625" style="1" customWidth="1"/>
    <col min="7" max="7" width="19.5703125" style="1" bestFit="1" customWidth="1"/>
    <col min="8" max="8" width="20.85546875" style="1" bestFit="1" customWidth="1"/>
    <col min="9" max="9" width="12.28515625" style="1" customWidth="1"/>
    <col min="10" max="10" width="21.42578125" style="1" bestFit="1" customWidth="1"/>
    <col min="11" max="11" width="28.42578125" style="1" customWidth="1"/>
    <col min="12" max="12" width="22.5703125" style="1" customWidth="1"/>
    <col min="13" max="13" width="22.42578125" style="1" customWidth="1"/>
    <col min="14" max="14" width="42.7109375" style="1" customWidth="1"/>
    <col min="15" max="15" width="33.7109375" style="12" customWidth="1"/>
    <col min="16" max="16384" width="9.140625" style="1"/>
  </cols>
  <sheetData>
    <row r="1" spans="1:15" ht="36.75" customHeight="1" x14ac:dyDescent="0.25">
      <c r="A1" s="47" t="s">
        <v>379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 thickBot="1" x14ac:dyDescent="0.25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 t="s">
        <v>2</v>
      </c>
    </row>
    <row r="3" spans="1:15" ht="89.25" x14ac:dyDescent="0.2">
      <c r="A3" s="35" t="s">
        <v>0</v>
      </c>
      <c r="B3" s="36" t="s">
        <v>3</v>
      </c>
      <c r="C3" s="36" t="s">
        <v>19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21</v>
      </c>
      <c r="K3" s="36" t="s">
        <v>10</v>
      </c>
      <c r="L3" s="36" t="s">
        <v>11</v>
      </c>
      <c r="M3" s="36" t="s">
        <v>12</v>
      </c>
      <c r="N3" s="36" t="s">
        <v>13</v>
      </c>
      <c r="O3" s="37" t="s">
        <v>14</v>
      </c>
    </row>
    <row r="4" spans="1:15" ht="48" customHeight="1" x14ac:dyDescent="0.2">
      <c r="A4" s="38">
        <v>1</v>
      </c>
      <c r="B4" s="29" t="s">
        <v>15</v>
      </c>
      <c r="C4" s="29" t="s">
        <v>20</v>
      </c>
      <c r="D4" s="29" t="s">
        <v>22</v>
      </c>
      <c r="E4" s="30">
        <v>308120160</v>
      </c>
      <c r="F4" s="29" t="s">
        <v>23</v>
      </c>
      <c r="G4" s="31">
        <v>44927</v>
      </c>
      <c r="H4" s="32">
        <v>349680000</v>
      </c>
      <c r="I4" s="29" t="s">
        <v>16</v>
      </c>
      <c r="J4" s="40"/>
      <c r="K4" s="30">
        <v>231200101199046</v>
      </c>
      <c r="L4" s="29" t="s">
        <v>1</v>
      </c>
      <c r="M4" s="29" t="s">
        <v>17</v>
      </c>
      <c r="N4" s="29" t="s">
        <v>24</v>
      </c>
      <c r="O4" s="39" t="s">
        <v>18</v>
      </c>
    </row>
    <row r="5" spans="1:15" ht="57" x14ac:dyDescent="0.2">
      <c r="A5" s="38">
        <f>+A4+1</f>
        <v>2</v>
      </c>
      <c r="B5" s="29" t="s">
        <v>15</v>
      </c>
      <c r="C5" s="29" t="s">
        <v>20</v>
      </c>
      <c r="D5" s="29" t="s">
        <v>29</v>
      </c>
      <c r="E5" s="30">
        <v>202570646</v>
      </c>
      <c r="F5" s="29">
        <v>36</v>
      </c>
      <c r="G5" s="31">
        <v>44927</v>
      </c>
      <c r="H5" s="32">
        <v>12265487</v>
      </c>
      <c r="I5" s="29" t="s">
        <v>16</v>
      </c>
      <c r="J5" s="40"/>
      <c r="K5" s="30">
        <v>231200251203940</v>
      </c>
      <c r="L5" s="29" t="s">
        <v>1</v>
      </c>
      <c r="M5" s="29" t="s">
        <v>17</v>
      </c>
      <c r="N5" s="29" t="s">
        <v>30</v>
      </c>
      <c r="O5" s="39" t="s">
        <v>18</v>
      </c>
    </row>
    <row r="6" spans="1:15" ht="49.5" customHeight="1" x14ac:dyDescent="0.2">
      <c r="A6" s="38">
        <f>+A5+1</f>
        <v>3</v>
      </c>
      <c r="B6" s="29" t="s">
        <v>15</v>
      </c>
      <c r="C6" s="29" t="s">
        <v>20</v>
      </c>
      <c r="D6" s="29" t="s">
        <v>33</v>
      </c>
      <c r="E6" s="30">
        <v>304874476</v>
      </c>
      <c r="F6" s="29" t="s">
        <v>32</v>
      </c>
      <c r="G6" s="31">
        <v>44930</v>
      </c>
      <c r="H6" s="42" t="s">
        <v>25</v>
      </c>
      <c r="I6" s="29" t="s">
        <v>16</v>
      </c>
      <c r="J6" s="40"/>
      <c r="K6" s="30">
        <v>231200451299520</v>
      </c>
      <c r="L6" s="29" t="s">
        <v>1</v>
      </c>
      <c r="M6" s="29" t="s">
        <v>17</v>
      </c>
      <c r="N6" s="29" t="s">
        <v>31</v>
      </c>
      <c r="O6" s="39" t="s">
        <v>28</v>
      </c>
    </row>
    <row r="7" spans="1:15" ht="49.5" customHeight="1" x14ac:dyDescent="0.2">
      <c r="A7" s="38">
        <f>+A6+1</f>
        <v>4</v>
      </c>
      <c r="B7" s="29" t="s">
        <v>15</v>
      </c>
      <c r="C7" s="29" t="s">
        <v>20</v>
      </c>
      <c r="D7" s="29" t="s">
        <v>365</v>
      </c>
      <c r="E7" s="30">
        <v>306628114</v>
      </c>
      <c r="F7" s="29">
        <v>7</v>
      </c>
      <c r="G7" s="31">
        <v>44930</v>
      </c>
      <c r="H7" s="42" t="s">
        <v>25</v>
      </c>
      <c r="I7" s="29" t="s">
        <v>16</v>
      </c>
      <c r="J7" s="40"/>
      <c r="K7" s="30">
        <v>231200221548629</v>
      </c>
      <c r="L7" s="29" t="s">
        <v>1</v>
      </c>
      <c r="M7" s="29" t="s">
        <v>17</v>
      </c>
      <c r="N7" s="29" t="s">
        <v>366</v>
      </c>
      <c r="O7" s="39" t="s">
        <v>28</v>
      </c>
    </row>
    <row r="8" spans="1:15" ht="71.25" x14ac:dyDescent="0.2">
      <c r="A8" s="38">
        <f>+A7+1</f>
        <v>5</v>
      </c>
      <c r="B8" s="29" t="s">
        <v>15</v>
      </c>
      <c r="C8" s="29" t="s">
        <v>20</v>
      </c>
      <c r="D8" s="29" t="s">
        <v>356</v>
      </c>
      <c r="E8" s="30">
        <v>200903001</v>
      </c>
      <c r="F8" s="29">
        <v>52823</v>
      </c>
      <c r="G8" s="31">
        <v>44930</v>
      </c>
      <c r="H8" s="42">
        <v>5659518.3799999999</v>
      </c>
      <c r="I8" s="29" t="s">
        <v>16</v>
      </c>
      <c r="J8" s="40"/>
      <c r="K8" s="30">
        <v>231200651546957</v>
      </c>
      <c r="L8" s="29" t="s">
        <v>1</v>
      </c>
      <c r="M8" s="29" t="s">
        <v>17</v>
      </c>
      <c r="N8" s="29" t="s">
        <v>357</v>
      </c>
      <c r="O8" s="39" t="s">
        <v>28</v>
      </c>
    </row>
    <row r="9" spans="1:15" ht="48" customHeight="1" x14ac:dyDescent="0.2">
      <c r="A9" s="38">
        <f>+A8+1</f>
        <v>6</v>
      </c>
      <c r="B9" s="29" t="s">
        <v>15</v>
      </c>
      <c r="C9" s="29" t="s">
        <v>20</v>
      </c>
      <c r="D9" s="29" t="s">
        <v>100</v>
      </c>
      <c r="E9" s="30">
        <v>309859925</v>
      </c>
      <c r="F9" s="29" t="s">
        <v>119</v>
      </c>
      <c r="G9" s="31">
        <v>44930</v>
      </c>
      <c r="H9" s="34">
        <v>6400200</v>
      </c>
      <c r="I9" s="29" t="s">
        <v>16</v>
      </c>
      <c r="J9" s="40"/>
      <c r="K9" s="30" t="s">
        <v>157</v>
      </c>
      <c r="L9" s="29" t="s">
        <v>195</v>
      </c>
      <c r="M9" s="29" t="s">
        <v>17</v>
      </c>
      <c r="N9" s="29" t="s">
        <v>197</v>
      </c>
      <c r="O9" s="39" t="s">
        <v>81</v>
      </c>
    </row>
    <row r="10" spans="1:15" ht="48" customHeight="1" x14ac:dyDescent="0.2">
      <c r="A10" s="38">
        <f>+A9+1</f>
        <v>7</v>
      </c>
      <c r="B10" s="29" t="s">
        <v>15</v>
      </c>
      <c r="C10" s="29" t="s">
        <v>20</v>
      </c>
      <c r="D10" s="29" t="s">
        <v>27</v>
      </c>
      <c r="E10" s="30">
        <v>201838002</v>
      </c>
      <c r="F10" s="29">
        <v>186552462</v>
      </c>
      <c r="G10" s="31">
        <v>44932</v>
      </c>
      <c r="H10" s="42" t="s">
        <v>25</v>
      </c>
      <c r="I10" s="29" t="s">
        <v>16</v>
      </c>
      <c r="J10" s="40"/>
      <c r="K10" s="30">
        <v>231200241200869</v>
      </c>
      <c r="L10" s="29" t="s">
        <v>1</v>
      </c>
      <c r="M10" s="29" t="s">
        <v>17</v>
      </c>
      <c r="N10" s="29" t="s">
        <v>26</v>
      </c>
      <c r="O10" s="39" t="s">
        <v>28</v>
      </c>
    </row>
    <row r="11" spans="1:15" ht="48" customHeight="1" x14ac:dyDescent="0.2">
      <c r="A11" s="38">
        <f>+A10+1</f>
        <v>8</v>
      </c>
      <c r="B11" s="29" t="s">
        <v>15</v>
      </c>
      <c r="C11" s="29" t="s">
        <v>20</v>
      </c>
      <c r="D11" s="29" t="s">
        <v>42</v>
      </c>
      <c r="E11" s="30">
        <v>306646884</v>
      </c>
      <c r="F11" s="29" t="s">
        <v>43</v>
      </c>
      <c r="G11" s="31">
        <v>44936</v>
      </c>
      <c r="H11" s="42" t="s">
        <v>25</v>
      </c>
      <c r="I11" s="29" t="s">
        <v>16</v>
      </c>
      <c r="J11" s="40"/>
      <c r="K11" s="30">
        <v>231200101354401</v>
      </c>
      <c r="L11" s="29" t="s">
        <v>1</v>
      </c>
      <c r="M11" s="29" t="s">
        <v>17</v>
      </c>
      <c r="N11" s="29" t="s">
        <v>44</v>
      </c>
      <c r="O11" s="39" t="s">
        <v>18</v>
      </c>
    </row>
    <row r="12" spans="1:15" ht="48" customHeight="1" x14ac:dyDescent="0.2">
      <c r="A12" s="38">
        <f>+A11+1</f>
        <v>9</v>
      </c>
      <c r="B12" s="29" t="s">
        <v>15</v>
      </c>
      <c r="C12" s="29" t="s">
        <v>20</v>
      </c>
      <c r="D12" s="29" t="s">
        <v>42</v>
      </c>
      <c r="E12" s="30">
        <v>306646884</v>
      </c>
      <c r="F12" s="29" t="s">
        <v>46</v>
      </c>
      <c r="G12" s="31">
        <v>44936</v>
      </c>
      <c r="H12" s="42" t="s">
        <v>25</v>
      </c>
      <c r="I12" s="29" t="s">
        <v>16</v>
      </c>
      <c r="J12" s="40"/>
      <c r="K12" s="30">
        <v>231200101354447</v>
      </c>
      <c r="L12" s="29" t="s">
        <v>1</v>
      </c>
      <c r="M12" s="29" t="s">
        <v>17</v>
      </c>
      <c r="N12" s="29" t="s">
        <v>45</v>
      </c>
      <c r="O12" s="39" t="s">
        <v>18</v>
      </c>
    </row>
    <row r="13" spans="1:15" ht="48" customHeight="1" x14ac:dyDescent="0.2">
      <c r="A13" s="38">
        <f>+A12+1</f>
        <v>10</v>
      </c>
      <c r="B13" s="29" t="s">
        <v>15</v>
      </c>
      <c r="C13" s="29" t="s">
        <v>20</v>
      </c>
      <c r="D13" s="29" t="s">
        <v>42</v>
      </c>
      <c r="E13" s="30">
        <v>306646884</v>
      </c>
      <c r="F13" s="29" t="s">
        <v>48</v>
      </c>
      <c r="G13" s="31">
        <v>44936</v>
      </c>
      <c r="H13" s="42" t="s">
        <v>25</v>
      </c>
      <c r="I13" s="29" t="s">
        <v>16</v>
      </c>
      <c r="J13" s="40" t="s">
        <v>47</v>
      </c>
      <c r="K13" s="30">
        <v>231200101355407</v>
      </c>
      <c r="L13" s="29" t="s">
        <v>1</v>
      </c>
      <c r="M13" s="29" t="s">
        <v>17</v>
      </c>
      <c r="N13" s="29" t="s">
        <v>49</v>
      </c>
      <c r="O13" s="39" t="s">
        <v>18</v>
      </c>
    </row>
    <row r="14" spans="1:15" ht="48" customHeight="1" x14ac:dyDescent="0.2">
      <c r="A14" s="38">
        <f>+A13+1</f>
        <v>11</v>
      </c>
      <c r="B14" s="29" t="s">
        <v>15</v>
      </c>
      <c r="C14" s="29" t="s">
        <v>20</v>
      </c>
      <c r="D14" s="29" t="s">
        <v>37</v>
      </c>
      <c r="E14" s="30">
        <v>301336695</v>
      </c>
      <c r="F14" s="29">
        <v>6</v>
      </c>
      <c r="G14" s="31">
        <v>44936</v>
      </c>
      <c r="H14" s="42">
        <v>31861811.899999999</v>
      </c>
      <c r="I14" s="29" t="s">
        <v>16</v>
      </c>
      <c r="J14" s="40"/>
      <c r="K14" s="30">
        <v>231200661339314</v>
      </c>
      <c r="L14" s="29" t="s">
        <v>1</v>
      </c>
      <c r="M14" s="29" t="s">
        <v>17</v>
      </c>
      <c r="N14" s="29" t="s">
        <v>38</v>
      </c>
      <c r="O14" s="39" t="s">
        <v>28</v>
      </c>
    </row>
    <row r="15" spans="1:15" ht="48" customHeight="1" x14ac:dyDescent="0.2">
      <c r="A15" s="38">
        <f>+A14+1</f>
        <v>12</v>
      </c>
      <c r="B15" s="29" t="s">
        <v>15</v>
      </c>
      <c r="C15" s="29" t="s">
        <v>20</v>
      </c>
      <c r="D15" s="29" t="s">
        <v>34</v>
      </c>
      <c r="E15" s="30">
        <v>305109680</v>
      </c>
      <c r="F15" s="29" t="s">
        <v>35</v>
      </c>
      <c r="G15" s="31">
        <v>44938</v>
      </c>
      <c r="H15" s="32">
        <v>78920400</v>
      </c>
      <c r="I15" s="29" t="s">
        <v>16</v>
      </c>
      <c r="J15" s="40"/>
      <c r="K15" s="30">
        <v>231200101310260</v>
      </c>
      <c r="L15" s="29" t="s">
        <v>1</v>
      </c>
      <c r="M15" s="29" t="s">
        <v>17</v>
      </c>
      <c r="N15" s="29" t="s">
        <v>36</v>
      </c>
      <c r="O15" s="39" t="s">
        <v>18</v>
      </c>
    </row>
    <row r="16" spans="1:15" ht="42.75" x14ac:dyDescent="0.2">
      <c r="A16" s="38">
        <f>+A15+1</f>
        <v>13</v>
      </c>
      <c r="B16" s="29" t="s">
        <v>15</v>
      </c>
      <c r="C16" s="29" t="s">
        <v>20</v>
      </c>
      <c r="D16" s="29" t="s">
        <v>353</v>
      </c>
      <c r="E16" s="30">
        <v>203011144</v>
      </c>
      <c r="F16" s="29" t="s">
        <v>354</v>
      </c>
      <c r="G16" s="31">
        <v>44939</v>
      </c>
      <c r="H16" s="32">
        <v>1848000</v>
      </c>
      <c r="I16" s="29" t="s">
        <v>16</v>
      </c>
      <c r="J16" s="40"/>
      <c r="K16" s="30">
        <v>231200101547115</v>
      </c>
      <c r="L16" s="29" t="s">
        <v>1</v>
      </c>
      <c r="M16" s="29" t="s">
        <v>17</v>
      </c>
      <c r="N16" s="29" t="s">
        <v>355</v>
      </c>
      <c r="O16" s="39" t="s">
        <v>18</v>
      </c>
    </row>
    <row r="17" spans="1:15" ht="48" customHeight="1" x14ac:dyDescent="0.2">
      <c r="A17" s="38">
        <f>+A16+1</f>
        <v>14</v>
      </c>
      <c r="B17" s="29" t="s">
        <v>15</v>
      </c>
      <c r="C17" s="29" t="s">
        <v>20</v>
      </c>
      <c r="D17" s="29" t="s">
        <v>101</v>
      </c>
      <c r="E17" s="30" t="s">
        <v>82</v>
      </c>
      <c r="F17" s="29" t="s">
        <v>120</v>
      </c>
      <c r="G17" s="31">
        <v>44941</v>
      </c>
      <c r="H17" s="34">
        <v>5480000</v>
      </c>
      <c r="I17" s="29" t="s">
        <v>16</v>
      </c>
      <c r="J17" s="40"/>
      <c r="K17" s="30" t="s">
        <v>158</v>
      </c>
      <c r="L17" s="29" t="s">
        <v>195</v>
      </c>
      <c r="M17" s="29" t="s">
        <v>17</v>
      </c>
      <c r="N17" s="29" t="s">
        <v>198</v>
      </c>
      <c r="O17" s="39" t="s">
        <v>81</v>
      </c>
    </row>
    <row r="18" spans="1:15" ht="48" customHeight="1" x14ac:dyDescent="0.2">
      <c r="A18" s="38">
        <f>+A17+1</f>
        <v>15</v>
      </c>
      <c r="B18" s="29" t="s">
        <v>15</v>
      </c>
      <c r="C18" s="29" t="s">
        <v>20</v>
      </c>
      <c r="D18" s="29" t="s">
        <v>53</v>
      </c>
      <c r="E18" s="30">
        <v>306586761</v>
      </c>
      <c r="F18" s="29">
        <v>2</v>
      </c>
      <c r="G18" s="31">
        <v>44944</v>
      </c>
      <c r="H18" s="32">
        <v>570000</v>
      </c>
      <c r="I18" s="29" t="s">
        <v>16</v>
      </c>
      <c r="J18" s="40"/>
      <c r="K18" s="30">
        <v>231200681359834</v>
      </c>
      <c r="L18" s="29" t="s">
        <v>1</v>
      </c>
      <c r="M18" s="29" t="s">
        <v>17</v>
      </c>
      <c r="N18" s="29" t="s">
        <v>54</v>
      </c>
      <c r="O18" s="39" t="s">
        <v>28</v>
      </c>
    </row>
    <row r="19" spans="1:15" ht="48" customHeight="1" x14ac:dyDescent="0.2">
      <c r="A19" s="38">
        <f>+A18+1</f>
        <v>16</v>
      </c>
      <c r="B19" s="29" t="s">
        <v>15</v>
      </c>
      <c r="C19" s="29" t="s">
        <v>20</v>
      </c>
      <c r="D19" s="29" t="s">
        <v>225</v>
      </c>
      <c r="E19" s="30" t="s">
        <v>226</v>
      </c>
      <c r="F19" s="29" t="s">
        <v>250</v>
      </c>
      <c r="G19" s="31" t="s">
        <v>278</v>
      </c>
      <c r="H19" s="34">
        <v>12000000.01</v>
      </c>
      <c r="I19" s="29" t="s">
        <v>16</v>
      </c>
      <c r="J19" s="40"/>
      <c r="K19" s="30" t="s">
        <v>298</v>
      </c>
      <c r="L19" s="29" t="s">
        <v>195</v>
      </c>
      <c r="M19" s="29" t="s">
        <v>321</v>
      </c>
      <c r="N19" s="29" t="s">
        <v>324</v>
      </c>
      <c r="O19" s="39" t="s">
        <v>81</v>
      </c>
    </row>
    <row r="20" spans="1:15" ht="48" customHeight="1" x14ac:dyDescent="0.2">
      <c r="A20" s="38">
        <f>+A19+1</f>
        <v>17</v>
      </c>
      <c r="B20" s="29" t="s">
        <v>15</v>
      </c>
      <c r="C20" s="29" t="s">
        <v>20</v>
      </c>
      <c r="D20" s="29" t="s">
        <v>227</v>
      </c>
      <c r="E20" s="30" t="s">
        <v>228</v>
      </c>
      <c r="F20" s="29" t="s">
        <v>251</v>
      </c>
      <c r="G20" s="31" t="s">
        <v>279</v>
      </c>
      <c r="H20" s="34">
        <v>11760000</v>
      </c>
      <c r="I20" s="29" t="s">
        <v>16</v>
      </c>
      <c r="J20" s="40"/>
      <c r="K20" s="30" t="s">
        <v>299</v>
      </c>
      <c r="L20" s="29" t="s">
        <v>195</v>
      </c>
      <c r="M20" s="29" t="s">
        <v>321</v>
      </c>
      <c r="N20" s="29" t="s">
        <v>325</v>
      </c>
      <c r="O20" s="39" t="s">
        <v>81</v>
      </c>
    </row>
    <row r="21" spans="1:15" ht="48" customHeight="1" x14ac:dyDescent="0.2">
      <c r="A21" s="38">
        <f>+A20+1</f>
        <v>18</v>
      </c>
      <c r="B21" s="29" t="s">
        <v>15</v>
      </c>
      <c r="C21" s="29" t="s">
        <v>20</v>
      </c>
      <c r="D21" s="29" t="s">
        <v>39</v>
      </c>
      <c r="E21" s="30">
        <v>301938570</v>
      </c>
      <c r="F21" s="29" t="s">
        <v>40</v>
      </c>
      <c r="G21" s="31">
        <v>44951</v>
      </c>
      <c r="H21" s="32">
        <v>1840000</v>
      </c>
      <c r="I21" s="29" t="s">
        <v>16</v>
      </c>
      <c r="J21" s="40"/>
      <c r="K21" s="30">
        <v>231200291342299</v>
      </c>
      <c r="L21" s="29" t="s">
        <v>1</v>
      </c>
      <c r="M21" s="29" t="s">
        <v>17</v>
      </c>
      <c r="N21" s="29" t="s">
        <v>41</v>
      </c>
      <c r="O21" s="39" t="s">
        <v>28</v>
      </c>
    </row>
    <row r="22" spans="1:15" ht="48" customHeight="1" x14ac:dyDescent="0.2">
      <c r="A22" s="38">
        <f>+A21+1</f>
        <v>19</v>
      </c>
      <c r="B22" s="29" t="s">
        <v>15</v>
      </c>
      <c r="C22" s="29" t="s">
        <v>20</v>
      </c>
      <c r="D22" s="29" t="s">
        <v>102</v>
      </c>
      <c r="E22" s="30" t="s">
        <v>83</v>
      </c>
      <c r="F22" s="29" t="s">
        <v>121</v>
      </c>
      <c r="G22" s="31">
        <v>44951</v>
      </c>
      <c r="H22" s="34">
        <v>5600000.0199999996</v>
      </c>
      <c r="I22" s="29" t="s">
        <v>16</v>
      </c>
      <c r="J22" s="40"/>
      <c r="K22" s="30" t="s">
        <v>159</v>
      </c>
      <c r="L22" s="29" t="s">
        <v>195</v>
      </c>
      <c r="M22" s="29" t="s">
        <v>17</v>
      </c>
      <c r="N22" s="29" t="s">
        <v>199</v>
      </c>
      <c r="O22" s="39" t="s">
        <v>81</v>
      </c>
    </row>
    <row r="23" spans="1:15" ht="48" customHeight="1" x14ac:dyDescent="0.2">
      <c r="A23" s="38">
        <f>+A22+1</f>
        <v>20</v>
      </c>
      <c r="B23" s="29" t="s">
        <v>15</v>
      </c>
      <c r="C23" s="29" t="s">
        <v>20</v>
      </c>
      <c r="D23" s="29" t="s">
        <v>378</v>
      </c>
      <c r="E23" s="30" t="s">
        <v>84</v>
      </c>
      <c r="F23" s="29" t="s">
        <v>122</v>
      </c>
      <c r="G23" s="31">
        <v>44951</v>
      </c>
      <c r="H23" s="34">
        <v>1844999</v>
      </c>
      <c r="I23" s="29" t="s">
        <v>16</v>
      </c>
      <c r="J23" s="40"/>
      <c r="K23" s="30" t="s">
        <v>160</v>
      </c>
      <c r="L23" s="29" t="s">
        <v>195</v>
      </c>
      <c r="M23" s="29" t="s">
        <v>17</v>
      </c>
      <c r="N23" s="29" t="s">
        <v>200</v>
      </c>
      <c r="O23" s="39" t="s">
        <v>81</v>
      </c>
    </row>
    <row r="24" spans="1:15" ht="48" customHeight="1" x14ac:dyDescent="0.2">
      <c r="A24" s="38">
        <f>+A23+1</f>
        <v>21</v>
      </c>
      <c r="B24" s="29" t="s">
        <v>15</v>
      </c>
      <c r="C24" s="29" t="s">
        <v>20</v>
      </c>
      <c r="D24" s="29" t="s">
        <v>229</v>
      </c>
      <c r="E24" s="30" t="s">
        <v>230</v>
      </c>
      <c r="F24" s="29" t="s">
        <v>252</v>
      </c>
      <c r="G24" s="31" t="s">
        <v>280</v>
      </c>
      <c r="H24" s="34">
        <v>36500000</v>
      </c>
      <c r="I24" s="29" t="s">
        <v>16</v>
      </c>
      <c r="J24" s="40"/>
      <c r="K24" s="30" t="s">
        <v>300</v>
      </c>
      <c r="L24" s="29" t="s">
        <v>195</v>
      </c>
      <c r="M24" s="29" t="s">
        <v>321</v>
      </c>
      <c r="N24" s="29" t="s">
        <v>326</v>
      </c>
      <c r="O24" s="39" t="s">
        <v>81</v>
      </c>
    </row>
    <row r="25" spans="1:15" ht="48" customHeight="1" x14ac:dyDescent="0.2">
      <c r="A25" s="38">
        <f>+A24+1</f>
        <v>22</v>
      </c>
      <c r="B25" s="29" t="s">
        <v>15</v>
      </c>
      <c r="C25" s="29" t="s">
        <v>20</v>
      </c>
      <c r="D25" s="29" t="s">
        <v>346</v>
      </c>
      <c r="E25" s="30">
        <v>305895505</v>
      </c>
      <c r="F25" s="29">
        <v>156699</v>
      </c>
      <c r="G25" s="31">
        <v>44951</v>
      </c>
      <c r="H25" s="32">
        <v>8213184</v>
      </c>
      <c r="I25" s="29" t="s">
        <v>16</v>
      </c>
      <c r="J25" s="40"/>
      <c r="K25" s="29">
        <v>156699</v>
      </c>
      <c r="L25" s="29" t="s">
        <v>348</v>
      </c>
      <c r="M25" s="29" t="s">
        <v>347</v>
      </c>
      <c r="N25" s="29" t="s">
        <v>349</v>
      </c>
      <c r="O25" s="39" t="s">
        <v>81</v>
      </c>
    </row>
    <row r="26" spans="1:15" ht="48" customHeight="1" x14ac:dyDescent="0.2">
      <c r="A26" s="38">
        <f>+A25+1</f>
        <v>23</v>
      </c>
      <c r="B26" s="29" t="s">
        <v>15</v>
      </c>
      <c r="C26" s="29" t="s">
        <v>20</v>
      </c>
      <c r="D26" s="29" t="s">
        <v>110</v>
      </c>
      <c r="E26" s="30">
        <v>308564985</v>
      </c>
      <c r="F26" s="29" t="s">
        <v>135</v>
      </c>
      <c r="G26" s="31">
        <v>44954</v>
      </c>
      <c r="H26" s="34">
        <v>190000</v>
      </c>
      <c r="I26" s="29" t="s">
        <v>16</v>
      </c>
      <c r="J26" s="40"/>
      <c r="K26" s="30">
        <v>231210081243173</v>
      </c>
      <c r="L26" s="29" t="s">
        <v>195</v>
      </c>
      <c r="M26" s="29" t="s">
        <v>17</v>
      </c>
      <c r="N26" s="50" t="s">
        <v>209</v>
      </c>
      <c r="O26" s="39" t="s">
        <v>81</v>
      </c>
    </row>
    <row r="27" spans="1:15" ht="48" customHeight="1" x14ac:dyDescent="0.2">
      <c r="A27" s="38">
        <f>+A26+1</f>
        <v>24</v>
      </c>
      <c r="B27" s="29" t="s">
        <v>15</v>
      </c>
      <c r="C27" s="29" t="s">
        <v>20</v>
      </c>
      <c r="D27" s="29" t="s">
        <v>110</v>
      </c>
      <c r="E27" s="30" t="s">
        <v>92</v>
      </c>
      <c r="F27" s="29" t="s">
        <v>135</v>
      </c>
      <c r="G27" s="31">
        <v>44954.772418981483</v>
      </c>
      <c r="H27" s="34">
        <v>190000</v>
      </c>
      <c r="I27" s="29" t="s">
        <v>16</v>
      </c>
      <c r="J27" s="40"/>
      <c r="K27" s="30" t="s">
        <v>173</v>
      </c>
      <c r="L27" s="29" t="s">
        <v>195</v>
      </c>
      <c r="M27" s="29" t="s">
        <v>17</v>
      </c>
      <c r="N27" s="29" t="s">
        <v>209</v>
      </c>
      <c r="O27" s="39" t="s">
        <v>81</v>
      </c>
    </row>
    <row r="28" spans="1:15" ht="42.75" x14ac:dyDescent="0.2">
      <c r="A28" s="38">
        <f>+A27+1</f>
        <v>25</v>
      </c>
      <c r="B28" s="29" t="s">
        <v>15</v>
      </c>
      <c r="C28" s="29" t="s">
        <v>20</v>
      </c>
      <c r="D28" s="29" t="s">
        <v>55</v>
      </c>
      <c r="E28" s="30">
        <v>201042345</v>
      </c>
      <c r="F28" s="29" t="s">
        <v>56</v>
      </c>
      <c r="G28" s="31">
        <v>44956</v>
      </c>
      <c r="H28" s="32">
        <v>201600</v>
      </c>
      <c r="I28" s="29" t="s">
        <v>16</v>
      </c>
      <c r="J28" s="49"/>
      <c r="K28" s="30">
        <v>231200371359866</v>
      </c>
      <c r="L28" s="29" t="s">
        <v>1</v>
      </c>
      <c r="M28" s="29" t="s">
        <v>17</v>
      </c>
      <c r="N28" s="29" t="s">
        <v>57</v>
      </c>
      <c r="O28" s="39" t="s">
        <v>28</v>
      </c>
    </row>
    <row r="29" spans="1:15" ht="42.75" x14ac:dyDescent="0.2">
      <c r="A29" s="38">
        <f>+A28+1</f>
        <v>26</v>
      </c>
      <c r="B29" s="29" t="s">
        <v>15</v>
      </c>
      <c r="C29" s="29" t="s">
        <v>20</v>
      </c>
      <c r="D29" s="29" t="s">
        <v>231</v>
      </c>
      <c r="E29" s="30" t="s">
        <v>232</v>
      </c>
      <c r="F29" s="29" t="s">
        <v>253</v>
      </c>
      <c r="G29" s="31" t="s">
        <v>281</v>
      </c>
      <c r="H29" s="34">
        <v>14400000</v>
      </c>
      <c r="I29" s="29" t="s">
        <v>16</v>
      </c>
      <c r="J29" s="40"/>
      <c r="K29" s="30" t="s">
        <v>301</v>
      </c>
      <c r="L29" s="29" t="s">
        <v>195</v>
      </c>
      <c r="M29" s="29" t="s">
        <v>321</v>
      </c>
      <c r="N29" s="29" t="s">
        <v>327</v>
      </c>
      <c r="O29" s="39" t="s">
        <v>81</v>
      </c>
    </row>
    <row r="30" spans="1:15" ht="62.25" customHeight="1" x14ac:dyDescent="0.2">
      <c r="A30" s="38">
        <f>+A29+1</f>
        <v>27</v>
      </c>
      <c r="B30" s="29" t="s">
        <v>15</v>
      </c>
      <c r="C30" s="29" t="s">
        <v>20</v>
      </c>
      <c r="D30" s="29" t="s">
        <v>231</v>
      </c>
      <c r="E30" s="30" t="s">
        <v>232</v>
      </c>
      <c r="F30" s="29" t="s">
        <v>254</v>
      </c>
      <c r="G30" s="31" t="s">
        <v>281</v>
      </c>
      <c r="H30" s="34">
        <v>14400000</v>
      </c>
      <c r="I30" s="29" t="s">
        <v>16</v>
      </c>
      <c r="J30" s="40"/>
      <c r="K30" s="30" t="s">
        <v>302</v>
      </c>
      <c r="L30" s="29" t="s">
        <v>195</v>
      </c>
      <c r="M30" s="29" t="s">
        <v>321</v>
      </c>
      <c r="N30" s="29" t="s">
        <v>327</v>
      </c>
      <c r="O30" s="39" t="s">
        <v>81</v>
      </c>
    </row>
    <row r="31" spans="1:15" ht="62.25" customHeight="1" x14ac:dyDescent="0.2">
      <c r="A31" s="38">
        <f>+A30+1</f>
        <v>28</v>
      </c>
      <c r="B31" s="29" t="s">
        <v>15</v>
      </c>
      <c r="C31" s="29" t="s">
        <v>20</v>
      </c>
      <c r="D31" s="29" t="s">
        <v>55</v>
      </c>
      <c r="E31" s="30">
        <v>201042345</v>
      </c>
      <c r="F31" s="29" t="s">
        <v>68</v>
      </c>
      <c r="G31" s="31">
        <v>44958</v>
      </c>
      <c r="H31" s="32">
        <v>168000</v>
      </c>
      <c r="I31" s="29" t="s">
        <v>16</v>
      </c>
      <c r="J31" s="40"/>
      <c r="K31" s="30">
        <v>231200371483399</v>
      </c>
      <c r="L31" s="29" t="s">
        <v>1</v>
      </c>
      <c r="M31" s="29" t="s">
        <v>17</v>
      </c>
      <c r="N31" s="29" t="s">
        <v>57</v>
      </c>
      <c r="O31" s="39" t="s">
        <v>28</v>
      </c>
    </row>
    <row r="32" spans="1:15" ht="62.25" customHeight="1" x14ac:dyDescent="0.2">
      <c r="A32" s="38">
        <f>+A31+1</f>
        <v>29</v>
      </c>
      <c r="B32" s="29" t="s">
        <v>15</v>
      </c>
      <c r="C32" s="29" t="s">
        <v>20</v>
      </c>
      <c r="D32" s="29" t="s">
        <v>233</v>
      </c>
      <c r="E32" s="30" t="s">
        <v>234</v>
      </c>
      <c r="F32" s="29" t="s">
        <v>255</v>
      </c>
      <c r="G32" s="31" t="s">
        <v>282</v>
      </c>
      <c r="H32" s="34">
        <v>15000000</v>
      </c>
      <c r="I32" s="29" t="s">
        <v>16</v>
      </c>
      <c r="J32" s="40"/>
      <c r="K32" s="30" t="s">
        <v>303</v>
      </c>
      <c r="L32" s="29" t="s">
        <v>195</v>
      </c>
      <c r="M32" s="29" t="s">
        <v>321</v>
      </c>
      <c r="N32" s="29" t="s">
        <v>328</v>
      </c>
      <c r="O32" s="39" t="s">
        <v>81</v>
      </c>
    </row>
    <row r="33" spans="1:15" ht="62.25" customHeight="1" x14ac:dyDescent="0.2">
      <c r="A33" s="38">
        <f>+A32+1</f>
        <v>30</v>
      </c>
      <c r="B33" s="29" t="s">
        <v>15</v>
      </c>
      <c r="C33" s="29" t="s">
        <v>20</v>
      </c>
      <c r="D33" s="29" t="s">
        <v>233</v>
      </c>
      <c r="E33" s="30" t="s">
        <v>234</v>
      </c>
      <c r="F33" s="29" t="s">
        <v>256</v>
      </c>
      <c r="G33" s="31" t="s">
        <v>282</v>
      </c>
      <c r="H33" s="34">
        <v>10590000</v>
      </c>
      <c r="I33" s="29" t="s">
        <v>16</v>
      </c>
      <c r="J33" s="40"/>
      <c r="K33" s="30" t="s">
        <v>304</v>
      </c>
      <c r="L33" s="29" t="s">
        <v>195</v>
      </c>
      <c r="M33" s="29" t="s">
        <v>321</v>
      </c>
      <c r="N33" s="29" t="s">
        <v>328</v>
      </c>
      <c r="O33" s="39" t="s">
        <v>81</v>
      </c>
    </row>
    <row r="34" spans="1:15" ht="48" customHeight="1" x14ac:dyDescent="0.2">
      <c r="A34" s="38">
        <f>+A33+1</f>
        <v>31</v>
      </c>
      <c r="B34" s="29" t="s">
        <v>15</v>
      </c>
      <c r="C34" s="29" t="s">
        <v>20</v>
      </c>
      <c r="D34" s="29" t="s">
        <v>375</v>
      </c>
      <c r="E34" s="30">
        <v>305546811</v>
      </c>
      <c r="F34" s="29" t="s">
        <v>376</v>
      </c>
      <c r="G34" s="31">
        <v>44959</v>
      </c>
      <c r="H34" s="32">
        <v>1258000000</v>
      </c>
      <c r="I34" s="29" t="s">
        <v>16</v>
      </c>
      <c r="J34" s="40"/>
      <c r="K34" s="30">
        <v>241200652400300</v>
      </c>
      <c r="L34" s="29" t="s">
        <v>1</v>
      </c>
      <c r="M34" s="29" t="s">
        <v>17</v>
      </c>
      <c r="N34" s="29" t="s">
        <v>377</v>
      </c>
      <c r="O34" s="39" t="s">
        <v>28</v>
      </c>
    </row>
    <row r="35" spans="1:15" ht="42.75" x14ac:dyDescent="0.2">
      <c r="A35" s="38">
        <f>+A34+1</f>
        <v>32</v>
      </c>
      <c r="B35" s="29" t="s">
        <v>15</v>
      </c>
      <c r="C35" s="29" t="s">
        <v>20</v>
      </c>
      <c r="D35" s="29" t="s">
        <v>58</v>
      </c>
      <c r="E35" s="30">
        <v>204126324</v>
      </c>
      <c r="F35" s="29" t="s">
        <v>59</v>
      </c>
      <c r="G35" s="31">
        <v>44960</v>
      </c>
      <c r="H35" s="42" t="s">
        <v>25</v>
      </c>
      <c r="I35" s="29" t="s">
        <v>16</v>
      </c>
      <c r="J35" s="40"/>
      <c r="K35" s="30">
        <v>231200311365423</v>
      </c>
      <c r="L35" s="29" t="s">
        <v>1</v>
      </c>
      <c r="M35" s="29" t="s">
        <v>17</v>
      </c>
      <c r="N35" s="29" t="s">
        <v>60</v>
      </c>
      <c r="O35" s="39" t="s">
        <v>28</v>
      </c>
    </row>
    <row r="36" spans="1:15" ht="51.75" customHeight="1" x14ac:dyDescent="0.2">
      <c r="A36" s="38">
        <f>+A35+1</f>
        <v>33</v>
      </c>
      <c r="B36" s="29" t="s">
        <v>15</v>
      </c>
      <c r="C36" s="29" t="s">
        <v>20</v>
      </c>
      <c r="D36" s="29" t="s">
        <v>73</v>
      </c>
      <c r="E36" s="30" t="s">
        <v>74</v>
      </c>
      <c r="F36" s="29" t="s">
        <v>75</v>
      </c>
      <c r="G36" s="31">
        <v>44960</v>
      </c>
      <c r="H36" s="32">
        <v>414000</v>
      </c>
      <c r="I36" s="29" t="s">
        <v>16</v>
      </c>
      <c r="J36" s="40"/>
      <c r="K36" s="30" t="s">
        <v>77</v>
      </c>
      <c r="L36" s="29" t="s">
        <v>79</v>
      </c>
      <c r="M36" s="29" t="s">
        <v>17</v>
      </c>
      <c r="N36" s="29" t="s">
        <v>80</v>
      </c>
      <c r="O36" s="39" t="s">
        <v>81</v>
      </c>
    </row>
    <row r="37" spans="1:15" ht="53.25" customHeight="1" x14ac:dyDescent="0.2">
      <c r="A37" s="38">
        <f>+A36+1</f>
        <v>34</v>
      </c>
      <c r="B37" s="29" t="s">
        <v>15</v>
      </c>
      <c r="C37" s="29" t="s">
        <v>20</v>
      </c>
      <c r="D37" s="29" t="s">
        <v>235</v>
      </c>
      <c r="E37" s="30" t="s">
        <v>236</v>
      </c>
      <c r="F37" s="29" t="s">
        <v>257</v>
      </c>
      <c r="G37" s="31" t="s">
        <v>283</v>
      </c>
      <c r="H37" s="34">
        <v>52000000</v>
      </c>
      <c r="I37" s="29" t="s">
        <v>16</v>
      </c>
      <c r="J37" s="40"/>
      <c r="K37" s="30" t="s">
        <v>305</v>
      </c>
      <c r="L37" s="29" t="s">
        <v>195</v>
      </c>
      <c r="M37" s="29" t="s">
        <v>321</v>
      </c>
      <c r="N37" s="29" t="s">
        <v>329</v>
      </c>
      <c r="O37" s="39" t="s">
        <v>81</v>
      </c>
    </row>
    <row r="38" spans="1:15" ht="48" customHeight="1" x14ac:dyDescent="0.2">
      <c r="A38" s="38">
        <f>+A37+1</f>
        <v>35</v>
      </c>
      <c r="B38" s="29" t="s">
        <v>15</v>
      </c>
      <c r="C38" s="29" t="s">
        <v>20</v>
      </c>
      <c r="D38" s="29" t="s">
        <v>235</v>
      </c>
      <c r="E38" s="30" t="s">
        <v>236</v>
      </c>
      <c r="F38" s="29" t="s">
        <v>258</v>
      </c>
      <c r="G38" s="31" t="s">
        <v>283</v>
      </c>
      <c r="H38" s="34">
        <v>20400000</v>
      </c>
      <c r="I38" s="29" t="s">
        <v>16</v>
      </c>
      <c r="J38" s="40"/>
      <c r="K38" s="30" t="s">
        <v>306</v>
      </c>
      <c r="L38" s="29" t="s">
        <v>195</v>
      </c>
      <c r="M38" s="29" t="s">
        <v>321</v>
      </c>
      <c r="N38" s="29" t="s">
        <v>330</v>
      </c>
      <c r="O38" s="39" t="s">
        <v>81</v>
      </c>
    </row>
    <row r="39" spans="1:15" ht="48" customHeight="1" x14ac:dyDescent="0.2">
      <c r="A39" s="38">
        <f>+A38+1</f>
        <v>36</v>
      </c>
      <c r="B39" s="29" t="s">
        <v>15</v>
      </c>
      <c r="C39" s="29" t="s">
        <v>20</v>
      </c>
      <c r="D39" s="29" t="s">
        <v>374</v>
      </c>
      <c r="E39" s="30">
        <v>305109680</v>
      </c>
      <c r="F39" s="29" t="s">
        <v>373</v>
      </c>
      <c r="G39" s="31">
        <v>44963</v>
      </c>
      <c r="H39" s="42">
        <v>277200</v>
      </c>
      <c r="I39" s="29" t="s">
        <v>16</v>
      </c>
      <c r="J39" s="40"/>
      <c r="K39" s="30">
        <v>241200242400117</v>
      </c>
      <c r="L39" s="29" t="s">
        <v>1</v>
      </c>
      <c r="M39" s="29" t="s">
        <v>17</v>
      </c>
      <c r="N39" s="29" t="s">
        <v>372</v>
      </c>
      <c r="O39" s="39" t="s">
        <v>28</v>
      </c>
    </row>
    <row r="40" spans="1:15" ht="48" customHeight="1" x14ac:dyDescent="0.2">
      <c r="A40" s="38">
        <f>+A39+1</f>
        <v>37</v>
      </c>
      <c r="B40" s="29" t="s">
        <v>15</v>
      </c>
      <c r="C40" s="29" t="s">
        <v>20</v>
      </c>
      <c r="D40" s="29" t="s">
        <v>237</v>
      </c>
      <c r="E40" s="30" t="s">
        <v>238</v>
      </c>
      <c r="F40" s="29" t="s">
        <v>259</v>
      </c>
      <c r="G40" s="31" t="s">
        <v>284</v>
      </c>
      <c r="H40" s="34">
        <v>22500000</v>
      </c>
      <c r="I40" s="29" t="s">
        <v>16</v>
      </c>
      <c r="J40" s="40"/>
      <c r="K40" s="30" t="s">
        <v>307</v>
      </c>
      <c r="L40" s="29" t="s">
        <v>195</v>
      </c>
      <c r="M40" s="29" t="s">
        <v>321</v>
      </c>
      <c r="N40" s="29" t="s">
        <v>331</v>
      </c>
      <c r="O40" s="39" t="s">
        <v>81</v>
      </c>
    </row>
    <row r="41" spans="1:15" ht="48" customHeight="1" x14ac:dyDescent="0.2">
      <c r="A41" s="38">
        <f>+A40+1</f>
        <v>38</v>
      </c>
      <c r="B41" s="29" t="s">
        <v>15</v>
      </c>
      <c r="C41" s="29" t="s">
        <v>20</v>
      </c>
      <c r="D41" s="29" t="s">
        <v>239</v>
      </c>
      <c r="E41" s="30" t="s">
        <v>240</v>
      </c>
      <c r="F41" s="29" t="s">
        <v>260</v>
      </c>
      <c r="G41" s="31" t="s">
        <v>284</v>
      </c>
      <c r="H41" s="34">
        <v>19562000</v>
      </c>
      <c r="I41" s="29" t="s">
        <v>16</v>
      </c>
      <c r="J41" s="40"/>
      <c r="K41" s="30" t="s">
        <v>308</v>
      </c>
      <c r="L41" s="29" t="s">
        <v>195</v>
      </c>
      <c r="M41" s="29" t="s">
        <v>321</v>
      </c>
      <c r="N41" s="29" t="s">
        <v>337</v>
      </c>
      <c r="O41" s="39" t="s">
        <v>81</v>
      </c>
    </row>
    <row r="42" spans="1:15" ht="48" customHeight="1" x14ac:dyDescent="0.2">
      <c r="A42" s="38">
        <f>+A41+1</f>
        <v>39</v>
      </c>
      <c r="B42" s="29" t="s">
        <v>15</v>
      </c>
      <c r="C42" s="29" t="s">
        <v>20</v>
      </c>
      <c r="D42" s="29" t="s">
        <v>239</v>
      </c>
      <c r="E42" s="30" t="s">
        <v>240</v>
      </c>
      <c r="F42" s="29" t="s">
        <v>261</v>
      </c>
      <c r="G42" s="31" t="s">
        <v>284</v>
      </c>
      <c r="H42" s="34">
        <v>48431000</v>
      </c>
      <c r="I42" s="29" t="s">
        <v>16</v>
      </c>
      <c r="J42" s="40"/>
      <c r="K42" s="30" t="s">
        <v>309</v>
      </c>
      <c r="L42" s="29" t="s">
        <v>195</v>
      </c>
      <c r="M42" s="29" t="s">
        <v>321</v>
      </c>
      <c r="N42" s="29" t="s">
        <v>336</v>
      </c>
      <c r="O42" s="39" t="s">
        <v>81</v>
      </c>
    </row>
    <row r="43" spans="1:15" ht="48" customHeight="1" x14ac:dyDescent="0.2">
      <c r="A43" s="38">
        <f>+A42+1</f>
        <v>40</v>
      </c>
      <c r="B43" s="29" t="s">
        <v>15</v>
      </c>
      <c r="C43" s="29" t="s">
        <v>20</v>
      </c>
      <c r="D43" s="29" t="s">
        <v>50</v>
      </c>
      <c r="E43" s="30">
        <v>203366731</v>
      </c>
      <c r="F43" s="29" t="s">
        <v>51</v>
      </c>
      <c r="G43" s="31">
        <v>44964</v>
      </c>
      <c r="H43" s="42" t="s">
        <v>25</v>
      </c>
      <c r="I43" s="29" t="s">
        <v>16</v>
      </c>
      <c r="J43" s="40"/>
      <c r="K43" s="30">
        <v>231200101355450</v>
      </c>
      <c r="L43" s="29" t="s">
        <v>1</v>
      </c>
      <c r="M43" s="29" t="s">
        <v>17</v>
      </c>
      <c r="N43" s="29" t="s">
        <v>52</v>
      </c>
      <c r="O43" s="39" t="s">
        <v>18</v>
      </c>
    </row>
    <row r="44" spans="1:15" ht="48" customHeight="1" x14ac:dyDescent="0.2">
      <c r="A44" s="38">
        <f>+A43+1</f>
        <v>41</v>
      </c>
      <c r="B44" s="29" t="s">
        <v>15</v>
      </c>
      <c r="C44" s="29" t="s">
        <v>20</v>
      </c>
      <c r="D44" s="29" t="s">
        <v>370</v>
      </c>
      <c r="E44" s="30">
        <v>200833833</v>
      </c>
      <c r="F44" s="29">
        <v>39</v>
      </c>
      <c r="G44" s="31">
        <v>44964</v>
      </c>
      <c r="H44" s="42">
        <v>500000</v>
      </c>
      <c r="I44" s="29" t="s">
        <v>16</v>
      </c>
      <c r="J44" s="40"/>
      <c r="K44" s="30">
        <v>241200102399275</v>
      </c>
      <c r="L44" s="29" t="s">
        <v>1</v>
      </c>
      <c r="M44" s="29" t="s">
        <v>17</v>
      </c>
      <c r="N44" s="29" t="s">
        <v>371</v>
      </c>
      <c r="O44" s="39" t="s">
        <v>18</v>
      </c>
    </row>
    <row r="45" spans="1:15" ht="48" customHeight="1" x14ac:dyDescent="0.2">
      <c r="A45" s="38">
        <f>+A44+1</f>
        <v>42</v>
      </c>
      <c r="B45" s="29" t="s">
        <v>15</v>
      </c>
      <c r="C45" s="29" t="s">
        <v>20</v>
      </c>
      <c r="D45" s="29" t="s">
        <v>241</v>
      </c>
      <c r="E45" s="30" t="s">
        <v>242</v>
      </c>
      <c r="F45" s="29" t="s">
        <v>262</v>
      </c>
      <c r="G45" s="31" t="s">
        <v>285</v>
      </c>
      <c r="H45" s="34">
        <v>8848800</v>
      </c>
      <c r="I45" s="29" t="s">
        <v>16</v>
      </c>
      <c r="J45" s="40"/>
      <c r="K45" s="30" t="s">
        <v>310</v>
      </c>
      <c r="L45" s="29" t="s">
        <v>195</v>
      </c>
      <c r="M45" s="29" t="s">
        <v>321</v>
      </c>
      <c r="N45" s="29" t="s">
        <v>332</v>
      </c>
      <c r="O45" s="39" t="s">
        <v>81</v>
      </c>
    </row>
    <row r="46" spans="1:15" ht="48" customHeight="1" x14ac:dyDescent="0.2">
      <c r="A46" s="38">
        <f>+A45+1</f>
        <v>43</v>
      </c>
      <c r="B46" s="29" t="s">
        <v>15</v>
      </c>
      <c r="C46" s="29" t="s">
        <v>20</v>
      </c>
      <c r="D46" s="29" t="s">
        <v>241</v>
      </c>
      <c r="E46" s="30" t="s">
        <v>242</v>
      </c>
      <c r="F46" s="29" t="s">
        <v>263</v>
      </c>
      <c r="G46" s="31" t="s">
        <v>285</v>
      </c>
      <c r="H46" s="34">
        <v>2912000</v>
      </c>
      <c r="I46" s="29" t="s">
        <v>16</v>
      </c>
      <c r="J46" s="40"/>
      <c r="K46" s="30" t="s">
        <v>311</v>
      </c>
      <c r="L46" s="29" t="s">
        <v>195</v>
      </c>
      <c r="M46" s="29" t="s">
        <v>321</v>
      </c>
      <c r="N46" s="29" t="s">
        <v>332</v>
      </c>
      <c r="O46" s="39" t="s">
        <v>81</v>
      </c>
    </row>
    <row r="47" spans="1:15" ht="48" customHeight="1" x14ac:dyDescent="0.2">
      <c r="A47" s="38">
        <f>+A46+1</f>
        <v>44</v>
      </c>
      <c r="B47" s="29" t="s">
        <v>15</v>
      </c>
      <c r="C47" s="29" t="s">
        <v>20</v>
      </c>
      <c r="D47" s="29" t="s">
        <v>103</v>
      </c>
      <c r="E47" s="30" t="s">
        <v>85</v>
      </c>
      <c r="F47" s="29" t="s">
        <v>123</v>
      </c>
      <c r="G47" s="31">
        <v>44966</v>
      </c>
      <c r="H47" s="34">
        <v>14800000</v>
      </c>
      <c r="I47" s="29" t="s">
        <v>16</v>
      </c>
      <c r="J47" s="40"/>
      <c r="K47" s="30" t="s">
        <v>161</v>
      </c>
      <c r="L47" s="29" t="s">
        <v>195</v>
      </c>
      <c r="M47" s="29" t="s">
        <v>17</v>
      </c>
      <c r="N47" s="29" t="s">
        <v>202</v>
      </c>
      <c r="O47" s="39" t="s">
        <v>81</v>
      </c>
    </row>
    <row r="48" spans="1:15" ht="48" customHeight="1" x14ac:dyDescent="0.2">
      <c r="A48" s="38">
        <f>+A47+1</f>
        <v>45</v>
      </c>
      <c r="B48" s="29" t="s">
        <v>15</v>
      </c>
      <c r="C48" s="29" t="s">
        <v>20</v>
      </c>
      <c r="D48" s="29" t="s">
        <v>104</v>
      </c>
      <c r="E48" s="30" t="s">
        <v>86</v>
      </c>
      <c r="F48" s="29" t="s">
        <v>124</v>
      </c>
      <c r="G48" s="31">
        <v>44966</v>
      </c>
      <c r="H48" s="34">
        <v>1510272.02</v>
      </c>
      <c r="I48" s="29" t="s">
        <v>16</v>
      </c>
      <c r="J48" s="40"/>
      <c r="K48" s="30" t="s">
        <v>162</v>
      </c>
      <c r="L48" s="29" t="s">
        <v>195</v>
      </c>
      <c r="M48" s="29" t="s">
        <v>17</v>
      </c>
      <c r="N48" s="29" t="s">
        <v>201</v>
      </c>
      <c r="O48" s="39" t="s">
        <v>81</v>
      </c>
    </row>
    <row r="49" spans="1:15" ht="42.75" x14ac:dyDescent="0.2">
      <c r="A49" s="38">
        <f>+A48+1</f>
        <v>46</v>
      </c>
      <c r="B49" s="29" t="s">
        <v>15</v>
      </c>
      <c r="C49" s="29" t="s">
        <v>20</v>
      </c>
      <c r="D49" s="29" t="s">
        <v>239</v>
      </c>
      <c r="E49" s="30" t="s">
        <v>240</v>
      </c>
      <c r="F49" s="29" t="s">
        <v>264</v>
      </c>
      <c r="G49" s="31" t="s">
        <v>286</v>
      </c>
      <c r="H49" s="34">
        <v>28610000</v>
      </c>
      <c r="I49" s="29" t="s">
        <v>16</v>
      </c>
      <c r="J49" s="40"/>
      <c r="K49" s="30" t="s">
        <v>312</v>
      </c>
      <c r="L49" s="29" t="s">
        <v>195</v>
      </c>
      <c r="M49" s="29" t="s">
        <v>321</v>
      </c>
      <c r="N49" s="29" t="s">
        <v>338</v>
      </c>
      <c r="O49" s="39" t="s">
        <v>81</v>
      </c>
    </row>
    <row r="50" spans="1:15" ht="48" customHeight="1" x14ac:dyDescent="0.2">
      <c r="A50" s="38">
        <f>+A49+1</f>
        <v>47</v>
      </c>
      <c r="B50" s="29" t="s">
        <v>15</v>
      </c>
      <c r="C50" s="29" t="s">
        <v>20</v>
      </c>
      <c r="D50" s="29" t="s">
        <v>237</v>
      </c>
      <c r="E50" s="30" t="s">
        <v>238</v>
      </c>
      <c r="F50" s="29" t="s">
        <v>265</v>
      </c>
      <c r="G50" s="31" t="s">
        <v>286</v>
      </c>
      <c r="H50" s="34">
        <v>2500000</v>
      </c>
      <c r="I50" s="29" t="s">
        <v>16</v>
      </c>
      <c r="J50" s="40"/>
      <c r="K50" s="30" t="s">
        <v>313</v>
      </c>
      <c r="L50" s="29" t="s">
        <v>195</v>
      </c>
      <c r="M50" s="29" t="s">
        <v>321</v>
      </c>
      <c r="N50" s="29" t="s">
        <v>333</v>
      </c>
      <c r="O50" s="39" t="s">
        <v>81</v>
      </c>
    </row>
    <row r="51" spans="1:15" ht="48" customHeight="1" x14ac:dyDescent="0.2">
      <c r="A51" s="38">
        <f>+A50+1</f>
        <v>48</v>
      </c>
      <c r="B51" s="29" t="s">
        <v>15</v>
      </c>
      <c r="C51" s="29" t="s">
        <v>20</v>
      </c>
      <c r="D51" s="29" t="s">
        <v>239</v>
      </c>
      <c r="E51" s="30" t="s">
        <v>240</v>
      </c>
      <c r="F51" s="29" t="s">
        <v>266</v>
      </c>
      <c r="G51" s="31" t="s">
        <v>287</v>
      </c>
      <c r="H51" s="32">
        <v>1215000</v>
      </c>
      <c r="I51" s="29" t="s">
        <v>16</v>
      </c>
      <c r="J51" s="40"/>
      <c r="K51" s="30" t="s">
        <v>314</v>
      </c>
      <c r="L51" s="29" t="s">
        <v>195</v>
      </c>
      <c r="M51" s="29" t="s">
        <v>321</v>
      </c>
      <c r="N51" s="29" t="s">
        <v>339</v>
      </c>
      <c r="O51" s="39" t="s">
        <v>81</v>
      </c>
    </row>
    <row r="52" spans="1:15" ht="48" customHeight="1" x14ac:dyDescent="0.2">
      <c r="A52" s="38">
        <f>+A51+1</f>
        <v>49</v>
      </c>
      <c r="B52" s="29" t="s">
        <v>15</v>
      </c>
      <c r="C52" s="29" t="s">
        <v>20</v>
      </c>
      <c r="D52" s="29" t="s">
        <v>239</v>
      </c>
      <c r="E52" s="30" t="s">
        <v>240</v>
      </c>
      <c r="F52" s="29" t="s">
        <v>267</v>
      </c>
      <c r="G52" s="31" t="s">
        <v>287</v>
      </c>
      <c r="H52" s="32">
        <v>58322000</v>
      </c>
      <c r="I52" s="29" t="s">
        <v>16</v>
      </c>
      <c r="J52" s="40"/>
      <c r="K52" s="30" t="s">
        <v>315</v>
      </c>
      <c r="L52" s="29" t="s">
        <v>195</v>
      </c>
      <c r="M52" s="29" t="s">
        <v>321</v>
      </c>
      <c r="N52" s="29" t="s">
        <v>340</v>
      </c>
      <c r="O52" s="39" t="s">
        <v>81</v>
      </c>
    </row>
    <row r="53" spans="1:15" ht="48" customHeight="1" x14ac:dyDescent="0.2">
      <c r="A53" s="38">
        <f>+A52+1</f>
        <v>50</v>
      </c>
      <c r="B53" s="29" t="s">
        <v>15</v>
      </c>
      <c r="C53" s="29" t="s">
        <v>20</v>
      </c>
      <c r="D53" s="29" t="s">
        <v>105</v>
      </c>
      <c r="E53" s="30" t="s">
        <v>87</v>
      </c>
      <c r="F53" s="29" t="s">
        <v>125</v>
      </c>
      <c r="G53" s="31">
        <v>44973</v>
      </c>
      <c r="H53" s="34">
        <v>62400000.020000003</v>
      </c>
      <c r="I53" s="29" t="s">
        <v>16</v>
      </c>
      <c r="J53" s="40"/>
      <c r="K53" s="30" t="s">
        <v>163</v>
      </c>
      <c r="L53" s="29" t="s">
        <v>195</v>
      </c>
      <c r="M53" s="29" t="s">
        <v>17</v>
      </c>
      <c r="N53" s="29" t="s">
        <v>203</v>
      </c>
      <c r="O53" s="39" t="s">
        <v>81</v>
      </c>
    </row>
    <row r="54" spans="1:15" ht="48" customHeight="1" x14ac:dyDescent="0.2">
      <c r="A54" s="38">
        <f>+A53+1</f>
        <v>51</v>
      </c>
      <c r="B54" s="29" t="s">
        <v>15</v>
      </c>
      <c r="C54" s="29" t="s">
        <v>20</v>
      </c>
      <c r="D54" s="29" t="s">
        <v>239</v>
      </c>
      <c r="E54" s="30" t="s">
        <v>240</v>
      </c>
      <c r="F54" s="29" t="s">
        <v>268</v>
      </c>
      <c r="G54" s="31" t="s">
        <v>288</v>
      </c>
      <c r="H54" s="32">
        <v>1702000</v>
      </c>
      <c r="I54" s="29" t="s">
        <v>16</v>
      </c>
      <c r="J54" s="40"/>
      <c r="K54" s="30" t="s">
        <v>316</v>
      </c>
      <c r="L54" s="29" t="s">
        <v>195</v>
      </c>
      <c r="M54" s="29" t="s">
        <v>321</v>
      </c>
      <c r="N54" s="29" t="s">
        <v>341</v>
      </c>
      <c r="O54" s="39" t="s">
        <v>81</v>
      </c>
    </row>
    <row r="55" spans="1:15" ht="48" customHeight="1" x14ac:dyDescent="0.2">
      <c r="A55" s="38">
        <f>+A54+1</f>
        <v>52</v>
      </c>
      <c r="B55" s="29" t="s">
        <v>15</v>
      </c>
      <c r="C55" s="29" t="s">
        <v>20</v>
      </c>
      <c r="D55" s="29" t="s">
        <v>239</v>
      </c>
      <c r="E55" s="30" t="s">
        <v>240</v>
      </c>
      <c r="F55" s="29" t="s">
        <v>269</v>
      </c>
      <c r="G55" s="31" t="s">
        <v>288</v>
      </c>
      <c r="H55" s="32">
        <v>5042000</v>
      </c>
      <c r="I55" s="29" t="s">
        <v>16</v>
      </c>
      <c r="J55" s="40"/>
      <c r="K55" s="30" t="s">
        <v>317</v>
      </c>
      <c r="L55" s="29" t="s">
        <v>195</v>
      </c>
      <c r="M55" s="29" t="s">
        <v>321</v>
      </c>
      <c r="N55" s="29" t="s">
        <v>342</v>
      </c>
      <c r="O55" s="39" t="s">
        <v>81</v>
      </c>
    </row>
    <row r="56" spans="1:15" ht="48" customHeight="1" x14ac:dyDescent="0.2">
      <c r="A56" s="38">
        <f>+A55+1</f>
        <v>53</v>
      </c>
      <c r="B56" s="29" t="s">
        <v>15</v>
      </c>
      <c r="C56" s="29" t="s">
        <v>20</v>
      </c>
      <c r="D56" s="29" t="s">
        <v>61</v>
      </c>
      <c r="E56" s="30">
        <v>310153334</v>
      </c>
      <c r="F56" s="29" t="s">
        <v>62</v>
      </c>
      <c r="G56" s="31">
        <v>44974</v>
      </c>
      <c r="H56" s="42" t="s">
        <v>25</v>
      </c>
      <c r="I56" s="29" t="s">
        <v>16</v>
      </c>
      <c r="J56" s="41"/>
      <c r="K56" s="30">
        <v>231200221435025</v>
      </c>
      <c r="L56" s="29" t="s">
        <v>1</v>
      </c>
      <c r="M56" s="29" t="s">
        <v>17</v>
      </c>
      <c r="N56" s="29" t="s">
        <v>63</v>
      </c>
      <c r="O56" s="39" t="s">
        <v>28</v>
      </c>
    </row>
    <row r="57" spans="1:15" ht="42.75" x14ac:dyDescent="0.2">
      <c r="A57" s="38">
        <f>+A56+1</f>
        <v>54</v>
      </c>
      <c r="B57" s="29" t="s">
        <v>15</v>
      </c>
      <c r="C57" s="29" t="s">
        <v>20</v>
      </c>
      <c r="D57" s="29" t="s">
        <v>239</v>
      </c>
      <c r="E57" s="30" t="s">
        <v>240</v>
      </c>
      <c r="F57" s="29" t="s">
        <v>270</v>
      </c>
      <c r="G57" s="31" t="s">
        <v>289</v>
      </c>
      <c r="H57" s="32">
        <v>31156000</v>
      </c>
      <c r="I57" s="29" t="s">
        <v>16</v>
      </c>
      <c r="J57" s="40"/>
      <c r="K57" s="30" t="s">
        <v>318</v>
      </c>
      <c r="L57" s="29" t="s">
        <v>195</v>
      </c>
      <c r="M57" s="29" t="s">
        <v>321</v>
      </c>
      <c r="N57" s="29" t="s">
        <v>343</v>
      </c>
      <c r="O57" s="39" t="s">
        <v>81</v>
      </c>
    </row>
    <row r="58" spans="1:15" ht="49.5" customHeight="1" x14ac:dyDescent="0.2">
      <c r="A58" s="38">
        <f>+A57+1</f>
        <v>55</v>
      </c>
      <c r="B58" s="29" t="s">
        <v>15</v>
      </c>
      <c r="C58" s="29" t="s">
        <v>20</v>
      </c>
      <c r="D58" s="29" t="s">
        <v>239</v>
      </c>
      <c r="E58" s="30" t="s">
        <v>240</v>
      </c>
      <c r="F58" s="29" t="s">
        <v>271</v>
      </c>
      <c r="G58" s="31" t="s">
        <v>289</v>
      </c>
      <c r="H58" s="32">
        <v>5701000</v>
      </c>
      <c r="I58" s="29" t="s">
        <v>16</v>
      </c>
      <c r="J58" s="40"/>
      <c r="K58" s="30" t="s">
        <v>319</v>
      </c>
      <c r="L58" s="29" t="s">
        <v>195</v>
      </c>
      <c r="M58" s="29" t="s">
        <v>321</v>
      </c>
      <c r="N58" s="29" t="s">
        <v>344</v>
      </c>
      <c r="O58" s="39" t="s">
        <v>81</v>
      </c>
    </row>
    <row r="59" spans="1:15" ht="48" customHeight="1" x14ac:dyDescent="0.2">
      <c r="A59" s="38">
        <f>+A58+1</f>
        <v>56</v>
      </c>
      <c r="B59" s="29" t="s">
        <v>15</v>
      </c>
      <c r="C59" s="29" t="s">
        <v>20</v>
      </c>
      <c r="D59" s="29" t="s">
        <v>106</v>
      </c>
      <c r="E59" s="30" t="s">
        <v>88</v>
      </c>
      <c r="F59" s="29" t="s">
        <v>126</v>
      </c>
      <c r="G59" s="31">
        <v>44975</v>
      </c>
      <c r="H59" s="34">
        <v>4485000</v>
      </c>
      <c r="I59" s="29" t="s">
        <v>16</v>
      </c>
      <c r="J59" s="40"/>
      <c r="K59" s="30" t="s">
        <v>164</v>
      </c>
      <c r="L59" s="29" t="s">
        <v>195</v>
      </c>
      <c r="M59" s="29" t="s">
        <v>17</v>
      </c>
      <c r="N59" s="29" t="s">
        <v>204</v>
      </c>
      <c r="O59" s="39" t="s">
        <v>81</v>
      </c>
    </row>
    <row r="60" spans="1:15" ht="48" customHeight="1" x14ac:dyDescent="0.2">
      <c r="A60" s="38">
        <f>+A59+1</f>
        <v>57</v>
      </c>
      <c r="B60" s="29" t="s">
        <v>15</v>
      </c>
      <c r="C60" s="29" t="s">
        <v>20</v>
      </c>
      <c r="D60" s="29" t="s">
        <v>107</v>
      </c>
      <c r="E60" s="30" t="s">
        <v>89</v>
      </c>
      <c r="F60" s="29" t="s">
        <v>127</v>
      </c>
      <c r="G60" s="31">
        <v>44975</v>
      </c>
      <c r="H60" s="34">
        <v>22000000</v>
      </c>
      <c r="I60" s="29" t="s">
        <v>16</v>
      </c>
      <c r="J60" s="40"/>
      <c r="K60" s="30" t="s">
        <v>165</v>
      </c>
      <c r="L60" s="29" t="s">
        <v>195</v>
      </c>
      <c r="M60" s="29" t="s">
        <v>17</v>
      </c>
      <c r="N60" s="29" t="s">
        <v>205</v>
      </c>
      <c r="O60" s="39" t="s">
        <v>81</v>
      </c>
    </row>
    <row r="61" spans="1:15" ht="48" customHeight="1" x14ac:dyDescent="0.2">
      <c r="A61" s="38">
        <f>+A60+1</f>
        <v>58</v>
      </c>
      <c r="B61" s="29" t="s">
        <v>15</v>
      </c>
      <c r="C61" s="29" t="s">
        <v>20</v>
      </c>
      <c r="D61" s="29" t="s">
        <v>239</v>
      </c>
      <c r="E61" s="30" t="s">
        <v>240</v>
      </c>
      <c r="F61" s="29" t="s">
        <v>272</v>
      </c>
      <c r="G61" s="31" t="s">
        <v>290</v>
      </c>
      <c r="H61" s="32">
        <v>1620000</v>
      </c>
      <c r="I61" s="29" t="s">
        <v>16</v>
      </c>
      <c r="J61" s="40"/>
      <c r="K61" s="30" t="s">
        <v>320</v>
      </c>
      <c r="L61" s="29" t="s">
        <v>195</v>
      </c>
      <c r="M61" s="29" t="s">
        <v>321</v>
      </c>
      <c r="N61" s="29" t="s">
        <v>345</v>
      </c>
      <c r="O61" s="39" t="s">
        <v>81</v>
      </c>
    </row>
    <row r="62" spans="1:15" ht="48" customHeight="1" x14ac:dyDescent="0.2">
      <c r="A62" s="38">
        <f>+A61+1</f>
        <v>59</v>
      </c>
      <c r="B62" s="29" t="s">
        <v>15</v>
      </c>
      <c r="C62" s="29" t="s">
        <v>20</v>
      </c>
      <c r="D62" s="29" t="s">
        <v>358</v>
      </c>
      <c r="E62" s="30">
        <v>303734610</v>
      </c>
      <c r="F62" s="29">
        <v>10</v>
      </c>
      <c r="G62" s="31">
        <v>44978</v>
      </c>
      <c r="H62" s="42" t="s">
        <v>25</v>
      </c>
      <c r="I62" s="29" t="s">
        <v>16</v>
      </c>
      <c r="J62" s="41"/>
      <c r="K62" s="30">
        <v>231200311547683</v>
      </c>
      <c r="L62" s="29" t="s">
        <v>1</v>
      </c>
      <c r="M62" s="29" t="s">
        <v>17</v>
      </c>
      <c r="N62" s="29" t="s">
        <v>359</v>
      </c>
      <c r="O62" s="39" t="s">
        <v>28</v>
      </c>
    </row>
    <row r="63" spans="1:15" ht="48" customHeight="1" x14ac:dyDescent="0.2">
      <c r="A63" s="38">
        <f>+A62+1</f>
        <v>60</v>
      </c>
      <c r="B63" s="29" t="s">
        <v>15</v>
      </c>
      <c r="C63" s="29" t="s">
        <v>20</v>
      </c>
      <c r="D63" s="29" t="s">
        <v>55</v>
      </c>
      <c r="E63" s="30">
        <v>201042345</v>
      </c>
      <c r="F63" s="29" t="s">
        <v>69</v>
      </c>
      <c r="G63" s="31">
        <v>44979</v>
      </c>
      <c r="H63" s="42">
        <v>336000</v>
      </c>
      <c r="I63" s="29" t="s">
        <v>16</v>
      </c>
      <c r="J63" s="41"/>
      <c r="K63" s="30">
        <v>231200371483425</v>
      </c>
      <c r="L63" s="29" t="s">
        <v>1</v>
      </c>
      <c r="M63" s="29" t="s">
        <v>17</v>
      </c>
      <c r="N63" s="29" t="s">
        <v>57</v>
      </c>
      <c r="O63" s="39" t="s">
        <v>28</v>
      </c>
    </row>
    <row r="64" spans="1:15" ht="48" customHeight="1" x14ac:dyDescent="0.2">
      <c r="A64" s="38">
        <f>+A63+1</f>
        <v>61</v>
      </c>
      <c r="B64" s="29" t="s">
        <v>15</v>
      </c>
      <c r="C64" s="29" t="s">
        <v>20</v>
      </c>
      <c r="D64" s="29" t="s">
        <v>111</v>
      </c>
      <c r="E64" s="30" t="s">
        <v>93</v>
      </c>
      <c r="F64" s="29" t="s">
        <v>137</v>
      </c>
      <c r="G64" s="31">
        <v>44979.45107638889</v>
      </c>
      <c r="H64" s="34">
        <v>15600000</v>
      </c>
      <c r="I64" s="29" t="s">
        <v>16</v>
      </c>
      <c r="J64" s="40"/>
      <c r="K64" s="30" t="s">
        <v>175</v>
      </c>
      <c r="L64" s="29" t="s">
        <v>196</v>
      </c>
      <c r="M64" s="29" t="s">
        <v>17</v>
      </c>
      <c r="N64" s="29" t="s">
        <v>210</v>
      </c>
      <c r="O64" s="39" t="s">
        <v>81</v>
      </c>
    </row>
    <row r="65" spans="1:15" ht="48" customHeight="1" x14ac:dyDescent="0.2">
      <c r="A65" s="38">
        <f>+A64+1</f>
        <v>62</v>
      </c>
      <c r="B65" s="29" t="s">
        <v>15</v>
      </c>
      <c r="C65" s="29" t="s">
        <v>20</v>
      </c>
      <c r="D65" s="29" t="s">
        <v>73</v>
      </c>
      <c r="E65" s="30" t="s">
        <v>74</v>
      </c>
      <c r="F65" s="29" t="s">
        <v>76</v>
      </c>
      <c r="G65" s="31">
        <v>44980</v>
      </c>
      <c r="H65" s="34">
        <v>3720000</v>
      </c>
      <c r="I65" s="29" t="s">
        <v>16</v>
      </c>
      <c r="J65" s="40"/>
      <c r="K65" s="30" t="s">
        <v>78</v>
      </c>
      <c r="L65" s="29" t="s">
        <v>79</v>
      </c>
      <c r="M65" s="29" t="s">
        <v>17</v>
      </c>
      <c r="N65" s="29" t="s">
        <v>80</v>
      </c>
      <c r="O65" s="39" t="s">
        <v>81</v>
      </c>
    </row>
    <row r="66" spans="1:15" ht="48" customHeight="1" x14ac:dyDescent="0.2">
      <c r="A66" s="38">
        <f>+A65+1</f>
        <v>63</v>
      </c>
      <c r="B66" s="29" t="s">
        <v>15</v>
      </c>
      <c r="C66" s="29" t="s">
        <v>20</v>
      </c>
      <c r="D66" s="29" t="s">
        <v>108</v>
      </c>
      <c r="E66" s="30" t="s">
        <v>90</v>
      </c>
      <c r="F66" s="29" t="s">
        <v>129</v>
      </c>
      <c r="G66" s="31">
        <v>44980</v>
      </c>
      <c r="H66" s="34">
        <v>10003000</v>
      </c>
      <c r="I66" s="29" t="s">
        <v>16</v>
      </c>
      <c r="J66" s="40"/>
      <c r="K66" s="30" t="s">
        <v>167</v>
      </c>
      <c r="L66" s="29" t="s">
        <v>196</v>
      </c>
      <c r="M66" s="29" t="s">
        <v>17</v>
      </c>
      <c r="N66" s="29" t="s">
        <v>207</v>
      </c>
      <c r="O66" s="39" t="s">
        <v>81</v>
      </c>
    </row>
    <row r="67" spans="1:15" ht="48" customHeight="1" x14ac:dyDescent="0.2">
      <c r="A67" s="38">
        <f>+A66+1</f>
        <v>64</v>
      </c>
      <c r="B67" s="29" t="s">
        <v>15</v>
      </c>
      <c r="C67" s="29" t="s">
        <v>20</v>
      </c>
      <c r="D67" s="29" t="s">
        <v>218</v>
      </c>
      <c r="E67" s="30" t="s">
        <v>99</v>
      </c>
      <c r="F67" s="29" t="s">
        <v>243</v>
      </c>
      <c r="G67" s="31" t="s">
        <v>273</v>
      </c>
      <c r="H67" s="34">
        <v>1335040</v>
      </c>
      <c r="I67" s="29" t="s">
        <v>16</v>
      </c>
      <c r="J67" s="40"/>
      <c r="K67" s="30" t="s">
        <v>291</v>
      </c>
      <c r="L67" s="29" t="s">
        <v>195</v>
      </c>
      <c r="M67" s="29" t="s">
        <v>321</v>
      </c>
      <c r="N67" s="51" t="s">
        <v>322</v>
      </c>
      <c r="O67" s="39" t="s">
        <v>81</v>
      </c>
    </row>
    <row r="68" spans="1:15" ht="48" customHeight="1" x14ac:dyDescent="0.2">
      <c r="A68" s="38">
        <f>+A67+1</f>
        <v>65</v>
      </c>
      <c r="B68" s="29" t="s">
        <v>15</v>
      </c>
      <c r="C68" s="29" t="s">
        <v>20</v>
      </c>
      <c r="D68" s="29" t="s">
        <v>107</v>
      </c>
      <c r="E68" s="30" t="s">
        <v>89</v>
      </c>
      <c r="F68" s="29" t="s">
        <v>130</v>
      </c>
      <c r="G68" s="31">
        <v>44980.492719907408</v>
      </c>
      <c r="H68" s="34">
        <v>18400001</v>
      </c>
      <c r="I68" s="29" t="s">
        <v>16</v>
      </c>
      <c r="J68" s="34"/>
      <c r="K68" s="30" t="s">
        <v>168</v>
      </c>
      <c r="L68" s="29" t="s">
        <v>195</v>
      </c>
      <c r="M68" s="29" t="s">
        <v>17</v>
      </c>
      <c r="N68" s="29" t="s">
        <v>205</v>
      </c>
      <c r="O68" s="39" t="s">
        <v>81</v>
      </c>
    </row>
    <row r="69" spans="1:15" ht="48" customHeight="1" x14ac:dyDescent="0.2">
      <c r="A69" s="38">
        <f>+A68+1</f>
        <v>66</v>
      </c>
      <c r="B69" s="29" t="s">
        <v>15</v>
      </c>
      <c r="C69" s="29" t="s">
        <v>20</v>
      </c>
      <c r="D69" s="29" t="s">
        <v>107</v>
      </c>
      <c r="E69" s="30" t="s">
        <v>89</v>
      </c>
      <c r="F69" s="29" t="s">
        <v>131</v>
      </c>
      <c r="G69" s="31">
        <v>44980.492731481485</v>
      </c>
      <c r="H69" s="34">
        <v>22000000</v>
      </c>
      <c r="I69" s="29" t="s">
        <v>16</v>
      </c>
      <c r="J69" s="34"/>
      <c r="K69" s="30" t="s">
        <v>169</v>
      </c>
      <c r="L69" s="29" t="s">
        <v>195</v>
      </c>
      <c r="M69" s="29" t="s">
        <v>17</v>
      </c>
      <c r="N69" s="29" t="s">
        <v>205</v>
      </c>
      <c r="O69" s="39" t="s">
        <v>81</v>
      </c>
    </row>
    <row r="70" spans="1:15" ht="48" customHeight="1" x14ac:dyDescent="0.2">
      <c r="A70" s="38">
        <f>+A69+1</f>
        <v>67</v>
      </c>
      <c r="B70" s="29" t="s">
        <v>15</v>
      </c>
      <c r="C70" s="29" t="s">
        <v>20</v>
      </c>
      <c r="D70" s="29" t="s">
        <v>112</v>
      </c>
      <c r="E70" s="30" t="s">
        <v>94</v>
      </c>
      <c r="F70" s="29" t="s">
        <v>138</v>
      </c>
      <c r="G70" s="31">
        <v>44980.607395833336</v>
      </c>
      <c r="H70" s="34">
        <v>5000000</v>
      </c>
      <c r="I70" s="29" t="s">
        <v>16</v>
      </c>
      <c r="J70" s="40"/>
      <c r="K70" s="30" t="s">
        <v>176</v>
      </c>
      <c r="L70" s="29" t="s">
        <v>195</v>
      </c>
      <c r="M70" s="29" t="s">
        <v>17</v>
      </c>
      <c r="N70" s="29" t="s">
        <v>211</v>
      </c>
      <c r="O70" s="39" t="s">
        <v>81</v>
      </c>
    </row>
    <row r="71" spans="1:15" ht="48" customHeight="1" x14ac:dyDescent="0.2">
      <c r="A71" s="38">
        <f>+A70+1</f>
        <v>68</v>
      </c>
      <c r="B71" s="29" t="s">
        <v>15</v>
      </c>
      <c r="C71" s="29" t="s">
        <v>20</v>
      </c>
      <c r="D71" s="29" t="s">
        <v>64</v>
      </c>
      <c r="E71" s="30">
        <v>307387233</v>
      </c>
      <c r="F71" s="29" t="s">
        <v>65</v>
      </c>
      <c r="G71" s="31">
        <v>44981</v>
      </c>
      <c r="H71" s="42" t="s">
        <v>25</v>
      </c>
      <c r="I71" s="29" t="s">
        <v>16</v>
      </c>
      <c r="J71" s="41"/>
      <c r="K71" s="30">
        <v>231200101435245</v>
      </c>
      <c r="L71" s="29" t="s">
        <v>1</v>
      </c>
      <c r="M71" s="29" t="s">
        <v>17</v>
      </c>
      <c r="N71" s="29" t="s">
        <v>66</v>
      </c>
      <c r="O71" s="39" t="s">
        <v>18</v>
      </c>
    </row>
    <row r="72" spans="1:15" ht="48" customHeight="1" x14ac:dyDescent="0.2">
      <c r="A72" s="38">
        <f>+A71+1</f>
        <v>69</v>
      </c>
      <c r="B72" s="29" t="s">
        <v>15</v>
      </c>
      <c r="C72" s="29" t="s">
        <v>20</v>
      </c>
      <c r="D72" s="29" t="s">
        <v>64</v>
      </c>
      <c r="E72" s="30">
        <v>307387233</v>
      </c>
      <c r="F72" s="29" t="s">
        <v>67</v>
      </c>
      <c r="G72" s="31">
        <v>44981</v>
      </c>
      <c r="H72" s="42" t="s">
        <v>25</v>
      </c>
      <c r="I72" s="29" t="s">
        <v>16</v>
      </c>
      <c r="J72" s="40"/>
      <c r="K72" s="30">
        <v>231200101435262</v>
      </c>
      <c r="L72" s="29" t="s">
        <v>1</v>
      </c>
      <c r="M72" s="29" t="s">
        <v>17</v>
      </c>
      <c r="N72" s="29" t="s">
        <v>66</v>
      </c>
      <c r="O72" s="39" t="s">
        <v>18</v>
      </c>
    </row>
    <row r="73" spans="1:15" ht="48" customHeight="1" x14ac:dyDescent="0.2">
      <c r="A73" s="38">
        <f>+A72+1</f>
        <v>70</v>
      </c>
      <c r="B73" s="29" t="s">
        <v>15</v>
      </c>
      <c r="C73" s="29" t="s">
        <v>20</v>
      </c>
      <c r="D73" s="29" t="s">
        <v>350</v>
      </c>
      <c r="E73" s="30">
        <v>200941533</v>
      </c>
      <c r="F73" s="29" t="s">
        <v>351</v>
      </c>
      <c r="G73" s="31">
        <v>44981</v>
      </c>
      <c r="H73" s="42">
        <v>86118025.280000001</v>
      </c>
      <c r="I73" s="29" t="s">
        <v>16</v>
      </c>
      <c r="J73" s="40"/>
      <c r="K73" s="30">
        <v>231200291547247</v>
      </c>
      <c r="L73" s="29" t="s">
        <v>1</v>
      </c>
      <c r="M73" s="29" t="s">
        <v>17</v>
      </c>
      <c r="N73" s="29" t="s">
        <v>352</v>
      </c>
      <c r="O73" s="39" t="s">
        <v>28</v>
      </c>
    </row>
    <row r="74" spans="1:15" ht="48" customHeight="1" x14ac:dyDescent="0.2">
      <c r="A74" s="38">
        <f>+A73+1</f>
        <v>71</v>
      </c>
      <c r="B74" s="29" t="s">
        <v>15</v>
      </c>
      <c r="C74" s="29" t="s">
        <v>20</v>
      </c>
      <c r="D74" s="29" t="s">
        <v>101</v>
      </c>
      <c r="E74" s="30" t="s">
        <v>82</v>
      </c>
      <c r="F74" s="29" t="s">
        <v>128</v>
      </c>
      <c r="G74" s="31">
        <v>44982</v>
      </c>
      <c r="H74" s="34">
        <v>7659999.8399999999</v>
      </c>
      <c r="I74" s="29" t="s">
        <v>16</v>
      </c>
      <c r="J74" s="40"/>
      <c r="K74" s="30" t="s">
        <v>166</v>
      </c>
      <c r="L74" s="29" t="s">
        <v>195</v>
      </c>
      <c r="M74" s="29" t="s">
        <v>17</v>
      </c>
      <c r="N74" s="29" t="s">
        <v>206</v>
      </c>
      <c r="O74" s="39" t="s">
        <v>81</v>
      </c>
    </row>
    <row r="75" spans="1:15" ht="48" customHeight="1" x14ac:dyDescent="0.2">
      <c r="A75" s="38">
        <f>+A74+1</f>
        <v>72</v>
      </c>
      <c r="B75" s="29" t="s">
        <v>15</v>
      </c>
      <c r="C75" s="29" t="s">
        <v>20</v>
      </c>
      <c r="D75" s="29" t="s">
        <v>107</v>
      </c>
      <c r="E75" s="30" t="s">
        <v>89</v>
      </c>
      <c r="F75" s="29" t="s">
        <v>139</v>
      </c>
      <c r="G75" s="31">
        <v>44984.638541666667</v>
      </c>
      <c r="H75" s="34">
        <v>22000000</v>
      </c>
      <c r="I75" s="29" t="s">
        <v>16</v>
      </c>
      <c r="J75" s="40"/>
      <c r="K75" s="30" t="s">
        <v>177</v>
      </c>
      <c r="L75" s="29" t="s">
        <v>195</v>
      </c>
      <c r="M75" s="29" t="s">
        <v>17</v>
      </c>
      <c r="N75" s="29" t="s">
        <v>205</v>
      </c>
      <c r="O75" s="39" t="s">
        <v>81</v>
      </c>
    </row>
    <row r="76" spans="1:15" ht="48" customHeight="1" x14ac:dyDescent="0.2">
      <c r="A76" s="38">
        <f>+A75+1</f>
        <v>73</v>
      </c>
      <c r="B76" s="29" t="s">
        <v>15</v>
      </c>
      <c r="C76" s="29" t="s">
        <v>20</v>
      </c>
      <c r="D76" s="29" t="s">
        <v>107</v>
      </c>
      <c r="E76" s="30" t="s">
        <v>89</v>
      </c>
      <c r="F76" s="29" t="s">
        <v>140</v>
      </c>
      <c r="G76" s="31">
        <v>44984.638553240744</v>
      </c>
      <c r="H76" s="34">
        <v>18400001</v>
      </c>
      <c r="I76" s="29" t="s">
        <v>16</v>
      </c>
      <c r="J76" s="40"/>
      <c r="K76" s="30" t="s">
        <v>178</v>
      </c>
      <c r="L76" s="29" t="s">
        <v>195</v>
      </c>
      <c r="M76" s="29" t="s">
        <v>17</v>
      </c>
      <c r="N76" s="29" t="s">
        <v>205</v>
      </c>
      <c r="O76" s="39" t="s">
        <v>81</v>
      </c>
    </row>
    <row r="77" spans="1:15" ht="48" customHeight="1" x14ac:dyDescent="0.2">
      <c r="A77" s="38">
        <f>+A76+1</f>
        <v>74</v>
      </c>
      <c r="B77" s="29" t="s">
        <v>15</v>
      </c>
      <c r="C77" s="29" t="s">
        <v>20</v>
      </c>
      <c r="D77" s="29" t="s">
        <v>219</v>
      </c>
      <c r="E77" s="30" t="s">
        <v>220</v>
      </c>
      <c r="F77" s="29" t="s">
        <v>244</v>
      </c>
      <c r="G77" s="31" t="s">
        <v>274</v>
      </c>
      <c r="H77" s="34">
        <v>8000000</v>
      </c>
      <c r="I77" s="29" t="s">
        <v>16</v>
      </c>
      <c r="J77" s="40"/>
      <c r="K77" s="30" t="s">
        <v>292</v>
      </c>
      <c r="L77" s="29" t="s">
        <v>195</v>
      </c>
      <c r="M77" s="29" t="s">
        <v>321</v>
      </c>
      <c r="N77" s="29" t="s">
        <v>215</v>
      </c>
      <c r="O77" s="39" t="s">
        <v>81</v>
      </c>
    </row>
    <row r="78" spans="1:15" ht="48" customHeight="1" x14ac:dyDescent="0.2">
      <c r="A78" s="38">
        <f>+A77+1</f>
        <v>75</v>
      </c>
      <c r="B78" s="29" t="s">
        <v>15</v>
      </c>
      <c r="C78" s="29" t="s">
        <v>20</v>
      </c>
      <c r="D78" s="29" t="s">
        <v>101</v>
      </c>
      <c r="E78" s="30" t="s">
        <v>82</v>
      </c>
      <c r="F78" s="29" t="s">
        <v>136</v>
      </c>
      <c r="G78" s="31">
        <v>44988.474282407406</v>
      </c>
      <c r="H78" s="34">
        <v>13330999.68</v>
      </c>
      <c r="I78" s="29" t="s">
        <v>16</v>
      </c>
      <c r="J78" s="40"/>
      <c r="K78" s="30" t="s">
        <v>174</v>
      </c>
      <c r="L78" s="29" t="s">
        <v>195</v>
      </c>
      <c r="M78" s="29" t="s">
        <v>17</v>
      </c>
      <c r="N78" s="29" t="s">
        <v>206</v>
      </c>
      <c r="O78" s="39" t="s">
        <v>81</v>
      </c>
    </row>
    <row r="79" spans="1:15" ht="48" customHeight="1" x14ac:dyDescent="0.2">
      <c r="A79" s="38">
        <f>+A78+1</f>
        <v>76</v>
      </c>
      <c r="B79" s="29" t="s">
        <v>15</v>
      </c>
      <c r="C79" s="29" t="s">
        <v>20</v>
      </c>
      <c r="D79" s="29" t="s">
        <v>109</v>
      </c>
      <c r="E79" s="30" t="s">
        <v>91</v>
      </c>
      <c r="F79" s="29" t="s">
        <v>132</v>
      </c>
      <c r="G79" s="31">
        <v>44989.683206018519</v>
      </c>
      <c r="H79" s="34">
        <v>22790000</v>
      </c>
      <c r="I79" s="29" t="s">
        <v>16</v>
      </c>
      <c r="J79" s="34"/>
      <c r="K79" s="30" t="s">
        <v>170</v>
      </c>
      <c r="L79" s="29" t="s">
        <v>195</v>
      </c>
      <c r="M79" s="29" t="s">
        <v>17</v>
      </c>
      <c r="N79" s="29" t="s">
        <v>208</v>
      </c>
      <c r="O79" s="39" t="s">
        <v>81</v>
      </c>
    </row>
    <row r="80" spans="1:15" ht="48" customHeight="1" x14ac:dyDescent="0.2">
      <c r="A80" s="38">
        <f>+A79+1</f>
        <v>77</v>
      </c>
      <c r="B80" s="29" t="s">
        <v>15</v>
      </c>
      <c r="C80" s="29" t="s">
        <v>20</v>
      </c>
      <c r="D80" s="29" t="s">
        <v>109</v>
      </c>
      <c r="E80" s="30" t="s">
        <v>91</v>
      </c>
      <c r="F80" s="29" t="s">
        <v>133</v>
      </c>
      <c r="G80" s="31">
        <v>44989.683229166665</v>
      </c>
      <c r="H80" s="34">
        <v>25800000</v>
      </c>
      <c r="I80" s="29" t="s">
        <v>16</v>
      </c>
      <c r="J80" s="40"/>
      <c r="K80" s="30" t="s">
        <v>171</v>
      </c>
      <c r="L80" s="29" t="s">
        <v>195</v>
      </c>
      <c r="M80" s="29" t="s">
        <v>17</v>
      </c>
      <c r="N80" s="29" t="s">
        <v>208</v>
      </c>
      <c r="O80" s="39" t="s">
        <v>81</v>
      </c>
    </row>
    <row r="81" spans="1:15" ht="48" customHeight="1" x14ac:dyDescent="0.2">
      <c r="A81" s="38">
        <f>+A80+1</f>
        <v>78</v>
      </c>
      <c r="B81" s="29" t="s">
        <v>15</v>
      </c>
      <c r="C81" s="29" t="s">
        <v>20</v>
      </c>
      <c r="D81" s="29" t="s">
        <v>109</v>
      </c>
      <c r="E81" s="30" t="s">
        <v>91</v>
      </c>
      <c r="F81" s="29" t="s">
        <v>134</v>
      </c>
      <c r="G81" s="31">
        <v>44989.683645833335</v>
      </c>
      <c r="H81" s="34">
        <v>25800000</v>
      </c>
      <c r="I81" s="29" t="s">
        <v>16</v>
      </c>
      <c r="J81" s="40"/>
      <c r="K81" s="30" t="s">
        <v>172</v>
      </c>
      <c r="L81" s="29" t="s">
        <v>195</v>
      </c>
      <c r="M81" s="29" t="s">
        <v>17</v>
      </c>
      <c r="N81" s="29" t="s">
        <v>208</v>
      </c>
      <c r="O81" s="39" t="s">
        <v>81</v>
      </c>
    </row>
    <row r="82" spans="1:15" ht="48" customHeight="1" x14ac:dyDescent="0.2">
      <c r="A82" s="38">
        <f>+A81+1</f>
        <v>79</v>
      </c>
      <c r="B82" s="29" t="s">
        <v>15</v>
      </c>
      <c r="C82" s="29" t="s">
        <v>20</v>
      </c>
      <c r="D82" s="29" t="s">
        <v>367</v>
      </c>
      <c r="E82" s="30">
        <v>200981397</v>
      </c>
      <c r="F82" s="33" t="s">
        <v>368</v>
      </c>
      <c r="G82" s="31">
        <v>44992</v>
      </c>
      <c r="H82" s="42">
        <v>2000000</v>
      </c>
      <c r="I82" s="29" t="s">
        <v>16</v>
      </c>
      <c r="J82" s="40"/>
      <c r="K82" s="30">
        <v>241200232399125</v>
      </c>
      <c r="L82" s="29" t="s">
        <v>1</v>
      </c>
      <c r="M82" s="29" t="s">
        <v>17</v>
      </c>
      <c r="N82" s="29" t="s">
        <v>369</v>
      </c>
      <c r="O82" s="39" t="s">
        <v>28</v>
      </c>
    </row>
    <row r="83" spans="1:15" ht="48" customHeight="1" x14ac:dyDescent="0.2">
      <c r="A83" s="38">
        <f>+A82+1</f>
        <v>80</v>
      </c>
      <c r="B83" s="29" t="s">
        <v>15</v>
      </c>
      <c r="C83" s="29" t="s">
        <v>20</v>
      </c>
      <c r="D83" s="29" t="s">
        <v>107</v>
      </c>
      <c r="E83" s="30" t="s">
        <v>89</v>
      </c>
      <c r="F83" s="29" t="s">
        <v>141</v>
      </c>
      <c r="G83" s="31">
        <v>44994.694224537037</v>
      </c>
      <c r="H83" s="34">
        <v>22000000</v>
      </c>
      <c r="I83" s="29" t="s">
        <v>16</v>
      </c>
      <c r="J83" s="40"/>
      <c r="K83" s="30" t="s">
        <v>179</v>
      </c>
      <c r="L83" s="29" t="s">
        <v>195</v>
      </c>
      <c r="M83" s="29" t="s">
        <v>17</v>
      </c>
      <c r="N83" s="29" t="s">
        <v>205</v>
      </c>
      <c r="O83" s="39" t="s">
        <v>81</v>
      </c>
    </row>
    <row r="84" spans="1:15" ht="48" customHeight="1" x14ac:dyDescent="0.2">
      <c r="A84" s="38">
        <f>+A83+1</f>
        <v>81</v>
      </c>
      <c r="B84" s="29" t="s">
        <v>15</v>
      </c>
      <c r="C84" s="29" t="s">
        <v>20</v>
      </c>
      <c r="D84" s="29" t="s">
        <v>107</v>
      </c>
      <c r="E84" s="30" t="s">
        <v>89</v>
      </c>
      <c r="F84" s="29" t="s">
        <v>143</v>
      </c>
      <c r="G84" s="31">
        <v>44994.694236111114</v>
      </c>
      <c r="H84" s="34">
        <v>18400001</v>
      </c>
      <c r="I84" s="29" t="s">
        <v>16</v>
      </c>
      <c r="J84" s="40"/>
      <c r="K84" s="30" t="s">
        <v>181</v>
      </c>
      <c r="L84" s="29" t="s">
        <v>195</v>
      </c>
      <c r="M84" s="29" t="s">
        <v>17</v>
      </c>
      <c r="N84" s="29" t="s">
        <v>205</v>
      </c>
      <c r="O84" s="39" t="s">
        <v>81</v>
      </c>
    </row>
    <row r="85" spans="1:15" ht="48" customHeight="1" x14ac:dyDescent="0.2">
      <c r="A85" s="38">
        <f>+A84+1</f>
        <v>82</v>
      </c>
      <c r="B85" s="29" t="s">
        <v>15</v>
      </c>
      <c r="C85" s="29" t="s">
        <v>20</v>
      </c>
      <c r="D85" s="29" t="s">
        <v>113</v>
      </c>
      <c r="E85" s="30" t="s">
        <v>95</v>
      </c>
      <c r="F85" s="29" t="s">
        <v>142</v>
      </c>
      <c r="G85" s="31">
        <v>44994.694293981483</v>
      </c>
      <c r="H85" s="34">
        <v>13000000</v>
      </c>
      <c r="I85" s="29" t="s">
        <v>16</v>
      </c>
      <c r="J85" s="40"/>
      <c r="K85" s="30" t="s">
        <v>180</v>
      </c>
      <c r="L85" s="29" t="s">
        <v>195</v>
      </c>
      <c r="M85" s="29" t="s">
        <v>17</v>
      </c>
      <c r="N85" s="29" t="s">
        <v>212</v>
      </c>
      <c r="O85" s="39" t="s">
        <v>81</v>
      </c>
    </row>
    <row r="86" spans="1:15" ht="48" customHeight="1" x14ac:dyDescent="0.2">
      <c r="A86" s="38">
        <f>+A85+1</f>
        <v>83</v>
      </c>
      <c r="B86" s="29" t="s">
        <v>15</v>
      </c>
      <c r="C86" s="29" t="s">
        <v>20</v>
      </c>
      <c r="D86" s="29" t="s">
        <v>116</v>
      </c>
      <c r="E86" s="30" t="s">
        <v>98</v>
      </c>
      <c r="F86" s="29" t="s">
        <v>152</v>
      </c>
      <c r="G86" s="31">
        <v>44998.732604166667</v>
      </c>
      <c r="H86" s="34">
        <v>2160000</v>
      </c>
      <c r="I86" s="29" t="s">
        <v>16</v>
      </c>
      <c r="J86" s="40"/>
      <c r="K86" s="30" t="s">
        <v>190</v>
      </c>
      <c r="L86" s="29" t="s">
        <v>196</v>
      </c>
      <c r="M86" s="29" t="s">
        <v>17</v>
      </c>
      <c r="N86" s="29" t="s">
        <v>215</v>
      </c>
      <c r="O86" s="39" t="s">
        <v>81</v>
      </c>
    </row>
    <row r="87" spans="1:15" ht="48" customHeight="1" x14ac:dyDescent="0.2">
      <c r="A87" s="38">
        <f>+A86+1</f>
        <v>84</v>
      </c>
      <c r="B87" s="29" t="s">
        <v>15</v>
      </c>
      <c r="C87" s="29" t="s">
        <v>20</v>
      </c>
      <c r="D87" s="29" t="s">
        <v>116</v>
      </c>
      <c r="E87" s="30" t="s">
        <v>98</v>
      </c>
      <c r="F87" s="29" t="s">
        <v>153</v>
      </c>
      <c r="G87" s="31">
        <v>44998.732604166667</v>
      </c>
      <c r="H87" s="34">
        <v>1440000</v>
      </c>
      <c r="I87" s="29" t="s">
        <v>16</v>
      </c>
      <c r="J87" s="40"/>
      <c r="K87" s="30" t="s">
        <v>191</v>
      </c>
      <c r="L87" s="29" t="s">
        <v>196</v>
      </c>
      <c r="M87" s="29" t="s">
        <v>17</v>
      </c>
      <c r="N87" s="29" t="s">
        <v>215</v>
      </c>
      <c r="O87" s="39" t="s">
        <v>81</v>
      </c>
    </row>
    <row r="88" spans="1:15" ht="48" customHeight="1" x14ac:dyDescent="0.2">
      <c r="A88" s="38">
        <f>+A87+1</f>
        <v>85</v>
      </c>
      <c r="B88" s="29" t="s">
        <v>15</v>
      </c>
      <c r="C88" s="29" t="s">
        <v>20</v>
      </c>
      <c r="D88" s="29" t="s">
        <v>107</v>
      </c>
      <c r="E88" s="30" t="s">
        <v>89</v>
      </c>
      <c r="F88" s="29" t="s">
        <v>149</v>
      </c>
      <c r="G88" s="31">
        <v>45000.654363425929</v>
      </c>
      <c r="H88" s="34">
        <v>22525650</v>
      </c>
      <c r="I88" s="29" t="s">
        <v>16</v>
      </c>
      <c r="J88" s="40"/>
      <c r="K88" s="30" t="s">
        <v>187</v>
      </c>
      <c r="L88" s="29" t="s">
        <v>195</v>
      </c>
      <c r="M88" s="29" t="s">
        <v>17</v>
      </c>
      <c r="N88" s="29" t="s">
        <v>205</v>
      </c>
      <c r="O88" s="39" t="s">
        <v>81</v>
      </c>
    </row>
    <row r="89" spans="1:15" ht="48" customHeight="1" x14ac:dyDescent="0.2">
      <c r="A89" s="38">
        <f>+A88+1</f>
        <v>86</v>
      </c>
      <c r="B89" s="29" t="s">
        <v>15</v>
      </c>
      <c r="C89" s="29" t="s">
        <v>20</v>
      </c>
      <c r="D89" s="29" t="s">
        <v>107</v>
      </c>
      <c r="E89" s="30" t="s">
        <v>89</v>
      </c>
      <c r="F89" s="29" t="s">
        <v>150</v>
      </c>
      <c r="G89" s="31">
        <v>45000.654467592591</v>
      </c>
      <c r="H89" s="34">
        <v>24000001</v>
      </c>
      <c r="I89" s="29" t="s">
        <v>16</v>
      </c>
      <c r="J89" s="40"/>
      <c r="K89" s="30" t="s">
        <v>188</v>
      </c>
      <c r="L89" s="29" t="s">
        <v>195</v>
      </c>
      <c r="M89" s="29" t="s">
        <v>17</v>
      </c>
      <c r="N89" s="29" t="s">
        <v>205</v>
      </c>
      <c r="O89" s="39" t="s">
        <v>81</v>
      </c>
    </row>
    <row r="90" spans="1:15" ht="48" customHeight="1" x14ac:dyDescent="0.2">
      <c r="A90" s="38">
        <f>+A89+1</f>
        <v>87</v>
      </c>
      <c r="B90" s="29" t="s">
        <v>15</v>
      </c>
      <c r="C90" s="29" t="s">
        <v>20</v>
      </c>
      <c r="D90" s="29" t="s">
        <v>107</v>
      </c>
      <c r="E90" s="30" t="s">
        <v>89</v>
      </c>
      <c r="F90" s="29" t="s">
        <v>151</v>
      </c>
      <c r="G90" s="31">
        <v>45000.654513888891</v>
      </c>
      <c r="H90" s="34">
        <v>24000001</v>
      </c>
      <c r="I90" s="29" t="s">
        <v>16</v>
      </c>
      <c r="J90" s="40"/>
      <c r="K90" s="30" t="s">
        <v>189</v>
      </c>
      <c r="L90" s="29" t="s">
        <v>195</v>
      </c>
      <c r="M90" s="29" t="s">
        <v>17</v>
      </c>
      <c r="N90" s="29" t="s">
        <v>205</v>
      </c>
      <c r="O90" s="39" t="s">
        <v>81</v>
      </c>
    </row>
    <row r="91" spans="1:15" ht="48" customHeight="1" x14ac:dyDescent="0.2">
      <c r="A91" s="38">
        <f>+A90+1</f>
        <v>88</v>
      </c>
      <c r="B91" s="29" t="s">
        <v>15</v>
      </c>
      <c r="C91" s="29" t="s">
        <v>20</v>
      </c>
      <c r="D91" s="29" t="s">
        <v>362</v>
      </c>
      <c r="E91" s="30">
        <v>206328965</v>
      </c>
      <c r="F91" s="29" t="s">
        <v>363</v>
      </c>
      <c r="G91" s="31">
        <v>45001</v>
      </c>
      <c r="H91" s="42">
        <v>925782.36</v>
      </c>
      <c r="I91" s="29" t="s">
        <v>16</v>
      </c>
      <c r="J91" s="40"/>
      <c r="K91" s="30">
        <v>231200101548735</v>
      </c>
      <c r="L91" s="29" t="s">
        <v>1</v>
      </c>
      <c r="M91" s="29" t="s">
        <v>17</v>
      </c>
      <c r="N91" s="29" t="s">
        <v>364</v>
      </c>
      <c r="O91" s="39" t="s">
        <v>18</v>
      </c>
    </row>
    <row r="92" spans="1:15" ht="48" customHeight="1" x14ac:dyDescent="0.2">
      <c r="A92" s="38">
        <f>+A91+1</f>
        <v>89</v>
      </c>
      <c r="B92" s="29" t="s">
        <v>15</v>
      </c>
      <c r="C92" s="29" t="s">
        <v>20</v>
      </c>
      <c r="D92" s="29" t="s">
        <v>219</v>
      </c>
      <c r="E92" s="30" t="s">
        <v>220</v>
      </c>
      <c r="F92" s="29" t="s">
        <v>245</v>
      </c>
      <c r="G92" s="31" t="s">
        <v>275</v>
      </c>
      <c r="H92" s="34">
        <v>8000000</v>
      </c>
      <c r="I92" s="29" t="s">
        <v>16</v>
      </c>
      <c r="J92" s="40"/>
      <c r="K92" s="30" t="s">
        <v>293</v>
      </c>
      <c r="L92" s="29" t="s">
        <v>195</v>
      </c>
      <c r="M92" s="29" t="s">
        <v>321</v>
      </c>
      <c r="N92" s="29" t="s">
        <v>215</v>
      </c>
      <c r="O92" s="39" t="s">
        <v>81</v>
      </c>
    </row>
    <row r="93" spans="1:15" ht="48" customHeight="1" x14ac:dyDescent="0.2">
      <c r="A93" s="38">
        <f>+A92+1</f>
        <v>90</v>
      </c>
      <c r="B93" s="29" t="s">
        <v>15</v>
      </c>
      <c r="C93" s="29" t="s">
        <v>20</v>
      </c>
      <c r="D93" s="29" t="s">
        <v>360</v>
      </c>
      <c r="E93" s="30">
        <v>532884784</v>
      </c>
      <c r="F93" s="29">
        <v>21</v>
      </c>
      <c r="G93" s="31">
        <v>45002</v>
      </c>
      <c r="H93" s="42">
        <v>14800000</v>
      </c>
      <c r="I93" s="29" t="s">
        <v>16</v>
      </c>
      <c r="J93" s="40"/>
      <c r="K93" s="30">
        <v>231200311548820</v>
      </c>
      <c r="L93" s="29" t="s">
        <v>1</v>
      </c>
      <c r="M93" s="29" t="s">
        <v>17</v>
      </c>
      <c r="N93" s="29" t="s">
        <v>361</v>
      </c>
      <c r="O93" s="39" t="s">
        <v>28</v>
      </c>
    </row>
    <row r="94" spans="1:15" ht="48" customHeight="1" x14ac:dyDescent="0.2">
      <c r="A94" s="38">
        <f>+A93+1</f>
        <v>91</v>
      </c>
      <c r="B94" s="29" t="s">
        <v>15</v>
      </c>
      <c r="C94" s="29" t="s">
        <v>20</v>
      </c>
      <c r="D94" s="29" t="s">
        <v>114</v>
      </c>
      <c r="E94" s="30" t="s">
        <v>96</v>
      </c>
      <c r="F94" s="29" t="s">
        <v>146</v>
      </c>
      <c r="G94" s="31">
        <v>45002.595763888887</v>
      </c>
      <c r="H94" s="34">
        <v>7695000</v>
      </c>
      <c r="I94" s="29" t="s">
        <v>16</v>
      </c>
      <c r="J94" s="40"/>
      <c r="K94" s="30" t="s">
        <v>184</v>
      </c>
      <c r="L94" s="29" t="s">
        <v>195</v>
      </c>
      <c r="M94" s="29" t="s">
        <v>17</v>
      </c>
      <c r="N94" s="29" t="s">
        <v>213</v>
      </c>
      <c r="O94" s="39" t="s">
        <v>81</v>
      </c>
    </row>
    <row r="95" spans="1:15" ht="48" customHeight="1" x14ac:dyDescent="0.2">
      <c r="A95" s="38">
        <f>+A94+1</f>
        <v>92</v>
      </c>
      <c r="B95" s="29" t="s">
        <v>15</v>
      </c>
      <c r="C95" s="29" t="s">
        <v>20</v>
      </c>
      <c r="D95" s="29" t="s">
        <v>115</v>
      </c>
      <c r="E95" s="30" t="s">
        <v>97</v>
      </c>
      <c r="F95" s="29" t="s">
        <v>148</v>
      </c>
      <c r="G95" s="31">
        <v>45002.710081018522</v>
      </c>
      <c r="H95" s="34">
        <v>3500000</v>
      </c>
      <c r="I95" s="29" t="s">
        <v>16</v>
      </c>
      <c r="J95" s="40"/>
      <c r="K95" s="30" t="s">
        <v>186</v>
      </c>
      <c r="L95" s="29" t="s">
        <v>195</v>
      </c>
      <c r="M95" s="29" t="s">
        <v>17</v>
      </c>
      <c r="N95" s="29" t="s">
        <v>214</v>
      </c>
      <c r="O95" s="39" t="s">
        <v>81</v>
      </c>
    </row>
    <row r="96" spans="1:15" ht="48" customHeight="1" x14ac:dyDescent="0.2">
      <c r="A96" s="38">
        <f>+A95+1</f>
        <v>93</v>
      </c>
      <c r="B96" s="29" t="s">
        <v>15</v>
      </c>
      <c r="C96" s="29" t="s">
        <v>20</v>
      </c>
      <c r="D96" s="29" t="s">
        <v>117</v>
      </c>
      <c r="E96" s="30" t="s">
        <v>83</v>
      </c>
      <c r="F96" s="29" t="s">
        <v>154</v>
      </c>
      <c r="G96" s="31">
        <v>45004.459328703706</v>
      </c>
      <c r="H96" s="34">
        <v>3200000</v>
      </c>
      <c r="I96" s="29" t="s">
        <v>16</v>
      </c>
      <c r="J96" s="40"/>
      <c r="K96" s="30" t="s">
        <v>192</v>
      </c>
      <c r="L96" s="29" t="s">
        <v>195</v>
      </c>
      <c r="M96" s="29" t="s">
        <v>17</v>
      </c>
      <c r="N96" s="29" t="s">
        <v>216</v>
      </c>
      <c r="O96" s="39" t="s">
        <v>81</v>
      </c>
    </row>
    <row r="97" spans="1:15" ht="48" customHeight="1" x14ac:dyDescent="0.2">
      <c r="A97" s="38">
        <f>+A96+1</f>
        <v>94</v>
      </c>
      <c r="B97" s="29" t="s">
        <v>15</v>
      </c>
      <c r="C97" s="29" t="s">
        <v>20</v>
      </c>
      <c r="D97" s="29" t="s">
        <v>101</v>
      </c>
      <c r="E97" s="30" t="s">
        <v>82</v>
      </c>
      <c r="F97" s="29" t="s">
        <v>155</v>
      </c>
      <c r="G97" s="31">
        <v>45004.730034722219</v>
      </c>
      <c r="H97" s="34">
        <v>7870000.1200000001</v>
      </c>
      <c r="I97" s="29" t="s">
        <v>16</v>
      </c>
      <c r="J97" s="40"/>
      <c r="K97" s="30" t="s">
        <v>193</v>
      </c>
      <c r="L97" s="29" t="s">
        <v>195</v>
      </c>
      <c r="M97" s="29" t="s">
        <v>17</v>
      </c>
      <c r="N97" s="29" t="s">
        <v>206</v>
      </c>
      <c r="O97" s="39" t="s">
        <v>81</v>
      </c>
    </row>
    <row r="98" spans="1:15" ht="48" customHeight="1" x14ac:dyDescent="0.2">
      <c r="A98" s="38">
        <f>+A97+1</f>
        <v>95</v>
      </c>
      <c r="B98" s="29" t="s">
        <v>15</v>
      </c>
      <c r="C98" s="29" t="s">
        <v>20</v>
      </c>
      <c r="D98" s="29" t="s">
        <v>72</v>
      </c>
      <c r="E98" s="30">
        <v>201453166</v>
      </c>
      <c r="F98" s="29" t="s">
        <v>71</v>
      </c>
      <c r="G98" s="31">
        <v>45010</v>
      </c>
      <c r="H98" s="32">
        <v>1350720</v>
      </c>
      <c r="I98" s="29" t="s">
        <v>16</v>
      </c>
      <c r="J98" s="40"/>
      <c r="K98" s="30">
        <v>231200101519188</v>
      </c>
      <c r="L98" s="29" t="s">
        <v>1</v>
      </c>
      <c r="M98" s="29" t="s">
        <v>17</v>
      </c>
      <c r="N98" s="29" t="s">
        <v>70</v>
      </c>
      <c r="O98" s="39" t="s">
        <v>18</v>
      </c>
    </row>
    <row r="99" spans="1:15" ht="48" customHeight="1" x14ac:dyDescent="0.2">
      <c r="A99" s="38">
        <f>+A98+1</f>
        <v>96</v>
      </c>
      <c r="B99" s="29" t="s">
        <v>15</v>
      </c>
      <c r="C99" s="29" t="s">
        <v>20</v>
      </c>
      <c r="D99" s="29" t="s">
        <v>107</v>
      </c>
      <c r="E99" s="30" t="s">
        <v>89</v>
      </c>
      <c r="F99" s="29" t="s">
        <v>145</v>
      </c>
      <c r="G99" s="31">
        <v>45010.717268518521</v>
      </c>
      <c r="H99" s="34">
        <v>20304649</v>
      </c>
      <c r="I99" s="29" t="s">
        <v>16</v>
      </c>
      <c r="J99" s="40"/>
      <c r="K99" s="30" t="s">
        <v>183</v>
      </c>
      <c r="L99" s="29" t="s">
        <v>195</v>
      </c>
      <c r="M99" s="29" t="s">
        <v>17</v>
      </c>
      <c r="N99" s="29" t="s">
        <v>205</v>
      </c>
      <c r="O99" s="39" t="s">
        <v>81</v>
      </c>
    </row>
    <row r="100" spans="1:15" ht="48" customHeight="1" x14ac:dyDescent="0.2">
      <c r="A100" s="38">
        <f>+A99+1</f>
        <v>97</v>
      </c>
      <c r="B100" s="29" t="s">
        <v>15</v>
      </c>
      <c r="C100" s="29" t="s">
        <v>20</v>
      </c>
      <c r="D100" s="29" t="s">
        <v>107</v>
      </c>
      <c r="E100" s="30" t="s">
        <v>89</v>
      </c>
      <c r="F100" s="29" t="s">
        <v>147</v>
      </c>
      <c r="G100" s="31">
        <v>45010.717534722222</v>
      </c>
      <c r="H100" s="34">
        <v>24000001</v>
      </c>
      <c r="I100" s="29" t="s">
        <v>16</v>
      </c>
      <c r="J100" s="40"/>
      <c r="K100" s="30" t="s">
        <v>185</v>
      </c>
      <c r="L100" s="29" t="s">
        <v>195</v>
      </c>
      <c r="M100" s="29" t="s">
        <v>17</v>
      </c>
      <c r="N100" s="29" t="s">
        <v>205</v>
      </c>
      <c r="O100" s="39" t="s">
        <v>81</v>
      </c>
    </row>
    <row r="101" spans="1:15" ht="48" customHeight="1" x14ac:dyDescent="0.2">
      <c r="A101" s="38">
        <f>+A100+1</f>
        <v>98</v>
      </c>
      <c r="B101" s="29" t="s">
        <v>15</v>
      </c>
      <c r="C101" s="29" t="s">
        <v>20</v>
      </c>
      <c r="D101" s="29" t="s">
        <v>107</v>
      </c>
      <c r="E101" s="30" t="s">
        <v>89</v>
      </c>
      <c r="F101" s="29" t="s">
        <v>144</v>
      </c>
      <c r="G101" s="31">
        <v>45010.748356481483</v>
      </c>
      <c r="H101" s="34">
        <v>20800001</v>
      </c>
      <c r="I101" s="29" t="s">
        <v>16</v>
      </c>
      <c r="J101" s="40"/>
      <c r="K101" s="30" t="s">
        <v>182</v>
      </c>
      <c r="L101" s="29" t="s">
        <v>195</v>
      </c>
      <c r="M101" s="29" t="s">
        <v>17</v>
      </c>
      <c r="N101" s="29" t="s">
        <v>205</v>
      </c>
      <c r="O101" s="39" t="s">
        <v>81</v>
      </c>
    </row>
    <row r="102" spans="1:15" ht="48" customHeight="1" x14ac:dyDescent="0.2">
      <c r="A102" s="38">
        <f>+A101+1</f>
        <v>99</v>
      </c>
      <c r="B102" s="29" t="s">
        <v>15</v>
      </c>
      <c r="C102" s="29" t="s">
        <v>20</v>
      </c>
      <c r="D102" s="29" t="s">
        <v>221</v>
      </c>
      <c r="E102" s="30" t="s">
        <v>222</v>
      </c>
      <c r="F102" s="29" t="s">
        <v>246</v>
      </c>
      <c r="G102" s="31" t="s">
        <v>276</v>
      </c>
      <c r="H102" s="34">
        <v>2500000</v>
      </c>
      <c r="I102" s="29" t="s">
        <v>16</v>
      </c>
      <c r="J102" s="40"/>
      <c r="K102" s="30" t="s">
        <v>294</v>
      </c>
      <c r="L102" s="29" t="s">
        <v>195</v>
      </c>
      <c r="M102" s="29" t="s">
        <v>321</v>
      </c>
      <c r="N102" s="29" t="s">
        <v>334</v>
      </c>
      <c r="O102" s="39" t="s">
        <v>81</v>
      </c>
    </row>
    <row r="103" spans="1:15" ht="48" customHeight="1" x14ac:dyDescent="0.2">
      <c r="A103" s="38">
        <f>+A102+1</f>
        <v>100</v>
      </c>
      <c r="B103" s="29" t="s">
        <v>15</v>
      </c>
      <c r="C103" s="29" t="s">
        <v>20</v>
      </c>
      <c r="D103" s="29" t="s">
        <v>221</v>
      </c>
      <c r="E103" s="30">
        <v>309101982</v>
      </c>
      <c r="F103" s="29" t="s">
        <v>247</v>
      </c>
      <c r="G103" s="31" t="s">
        <v>276</v>
      </c>
      <c r="H103" s="34">
        <v>5500000</v>
      </c>
      <c r="I103" s="29" t="s">
        <v>16</v>
      </c>
      <c r="J103" s="40"/>
      <c r="K103" s="30" t="s">
        <v>295</v>
      </c>
      <c r="L103" s="29" t="s">
        <v>195</v>
      </c>
      <c r="M103" s="29" t="s">
        <v>321</v>
      </c>
      <c r="N103" s="29" t="s">
        <v>335</v>
      </c>
      <c r="O103" s="39" t="s">
        <v>81</v>
      </c>
    </row>
    <row r="104" spans="1:15" ht="48" customHeight="1" x14ac:dyDescent="0.2">
      <c r="A104" s="38">
        <f>+A103+1</f>
        <v>101</v>
      </c>
      <c r="B104" s="29" t="s">
        <v>15</v>
      </c>
      <c r="C104" s="29" t="s">
        <v>20</v>
      </c>
      <c r="D104" s="29" t="s">
        <v>223</v>
      </c>
      <c r="E104" s="30" t="s">
        <v>224</v>
      </c>
      <c r="F104" s="29" t="s">
        <v>248</v>
      </c>
      <c r="G104" s="31" t="s">
        <v>277</v>
      </c>
      <c r="H104" s="34">
        <v>16000000</v>
      </c>
      <c r="I104" s="29" t="s">
        <v>16</v>
      </c>
      <c r="J104" s="40"/>
      <c r="K104" s="30" t="s">
        <v>296</v>
      </c>
      <c r="L104" s="29" t="s">
        <v>195</v>
      </c>
      <c r="M104" s="29" t="s">
        <v>321</v>
      </c>
      <c r="N104" s="29" t="s">
        <v>323</v>
      </c>
      <c r="O104" s="39" t="s">
        <v>81</v>
      </c>
    </row>
    <row r="105" spans="1:15" ht="48" customHeight="1" x14ac:dyDescent="0.2">
      <c r="A105" s="38">
        <f>+A104+1</f>
        <v>102</v>
      </c>
      <c r="B105" s="29" t="s">
        <v>15</v>
      </c>
      <c r="C105" s="29" t="s">
        <v>20</v>
      </c>
      <c r="D105" s="29" t="s">
        <v>223</v>
      </c>
      <c r="E105" s="30" t="s">
        <v>224</v>
      </c>
      <c r="F105" s="29" t="s">
        <v>249</v>
      </c>
      <c r="G105" s="31" t="s">
        <v>277</v>
      </c>
      <c r="H105" s="34">
        <v>10000000</v>
      </c>
      <c r="I105" s="29" t="s">
        <v>16</v>
      </c>
      <c r="J105" s="40"/>
      <c r="K105" s="30" t="s">
        <v>297</v>
      </c>
      <c r="L105" s="29" t="s">
        <v>195</v>
      </c>
      <c r="M105" s="29" t="s">
        <v>321</v>
      </c>
      <c r="N105" s="29" t="s">
        <v>323</v>
      </c>
      <c r="O105" s="39" t="s">
        <v>81</v>
      </c>
    </row>
    <row r="106" spans="1:15" ht="48" customHeight="1" x14ac:dyDescent="0.2">
      <c r="A106" s="38">
        <f>+A105+1</f>
        <v>103</v>
      </c>
      <c r="B106" s="29" t="s">
        <v>15</v>
      </c>
      <c r="C106" s="29" t="s">
        <v>20</v>
      </c>
      <c r="D106" s="29" t="s">
        <v>118</v>
      </c>
      <c r="E106" s="30" t="s">
        <v>99</v>
      </c>
      <c r="F106" s="29" t="s">
        <v>156</v>
      </c>
      <c r="G106" s="31">
        <v>45015.634305555555</v>
      </c>
      <c r="H106" s="34">
        <v>929432</v>
      </c>
      <c r="I106" s="29" t="s">
        <v>16</v>
      </c>
      <c r="J106" s="40"/>
      <c r="K106" s="30" t="s">
        <v>194</v>
      </c>
      <c r="L106" s="29" t="s">
        <v>195</v>
      </c>
      <c r="M106" s="29" t="s">
        <v>17</v>
      </c>
      <c r="N106" s="29" t="s">
        <v>217</v>
      </c>
      <c r="O106" s="39" t="s">
        <v>81</v>
      </c>
    </row>
    <row r="107" spans="1:15" ht="15.75" x14ac:dyDescent="0.2">
      <c r="A107" s="4"/>
      <c r="B107" s="43"/>
      <c r="C107" s="3"/>
      <c r="D107" s="5"/>
      <c r="E107" s="6"/>
      <c r="F107" s="7"/>
      <c r="G107" s="8"/>
      <c r="H107" s="15"/>
      <c r="I107" s="6"/>
      <c r="J107" s="6"/>
      <c r="K107" s="10"/>
      <c r="L107" s="3"/>
      <c r="M107" s="11"/>
      <c r="N107" s="11"/>
      <c r="O107" s="3"/>
    </row>
    <row r="108" spans="1:15" ht="15.75" x14ac:dyDescent="0.2">
      <c r="A108" s="4"/>
      <c r="B108" s="43"/>
      <c r="C108" s="3"/>
      <c r="D108" s="5"/>
      <c r="E108" s="6"/>
      <c r="F108" s="7"/>
      <c r="G108" s="8"/>
      <c r="H108" s="15"/>
      <c r="I108" s="6"/>
      <c r="J108" s="6"/>
      <c r="K108" s="10"/>
      <c r="L108" s="3"/>
      <c r="M108" s="11"/>
      <c r="N108" s="11"/>
      <c r="O108" s="3"/>
    </row>
    <row r="109" spans="1:15" ht="15.75" x14ac:dyDescent="0.2">
      <c r="A109" s="4"/>
      <c r="B109" s="43"/>
      <c r="C109" s="3"/>
      <c r="D109" s="5"/>
      <c r="E109" s="6"/>
      <c r="F109" s="7"/>
      <c r="G109" s="8"/>
      <c r="H109" s="15"/>
      <c r="I109" s="6"/>
      <c r="J109" s="6"/>
      <c r="K109" s="10"/>
      <c r="L109" s="3"/>
      <c r="M109" s="11"/>
      <c r="N109" s="11"/>
      <c r="O109" s="3"/>
    </row>
    <row r="110" spans="1:15" ht="18" x14ac:dyDescent="0.2">
      <c r="A110" s="16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ht="15.75" customHeight="1" x14ac:dyDescent="0.2">
      <c r="A111" s="16"/>
      <c r="B111" s="44"/>
      <c r="C111" s="25"/>
      <c r="D111" s="13"/>
      <c r="E111" s="46"/>
      <c r="F111" s="46"/>
      <c r="G111" s="13"/>
      <c r="H111" s="13"/>
      <c r="I111" s="46"/>
      <c r="J111" s="46"/>
      <c r="K111" s="46"/>
      <c r="L111" s="2"/>
      <c r="M111" s="13"/>
      <c r="N111" s="46"/>
      <c r="O111" s="46"/>
    </row>
    <row r="112" spans="1:15" ht="15.75" customHeight="1" x14ac:dyDescent="0.2">
      <c r="A112" s="14"/>
      <c r="B112" s="45"/>
      <c r="C112" s="17"/>
      <c r="D112" s="18"/>
      <c r="E112" s="19"/>
      <c r="F112" s="19"/>
      <c r="G112" s="17"/>
      <c r="H112" s="18"/>
      <c r="I112" s="19"/>
      <c r="J112" s="19"/>
      <c r="K112" s="19"/>
      <c r="L112" s="17"/>
      <c r="M112" s="20"/>
      <c r="N112" s="21"/>
      <c r="O112" s="21"/>
    </row>
    <row r="113" spans="1:15" ht="15.75" x14ac:dyDescent="0.2">
      <c r="A113" s="14"/>
      <c r="B113" s="45"/>
      <c r="C113" s="17"/>
      <c r="D113" s="22"/>
      <c r="E113" s="21"/>
      <c r="F113" s="21"/>
      <c r="G113" s="17"/>
      <c r="H113" s="23"/>
      <c r="I113" s="14"/>
      <c r="J113" s="26"/>
      <c r="K113" s="14"/>
      <c r="L113" s="17"/>
      <c r="M113" s="24"/>
      <c r="N113" s="21"/>
      <c r="O113" s="21"/>
    </row>
    <row r="114" spans="1:15" ht="15.75" x14ac:dyDescent="0.2">
      <c r="A114" s="14"/>
      <c r="B114" s="45"/>
      <c r="C114" s="17"/>
      <c r="D114" s="22"/>
      <c r="E114" s="21"/>
      <c r="F114" s="21"/>
      <c r="G114" s="17"/>
      <c r="H114" s="23"/>
      <c r="I114" s="14"/>
      <c r="J114" s="26"/>
      <c r="K114" s="14"/>
      <c r="L114" s="17"/>
      <c r="M114" s="24"/>
      <c r="N114" s="21"/>
      <c r="O114" s="21"/>
    </row>
    <row r="115" spans="1:15" ht="34.5" customHeight="1" x14ac:dyDescent="0.2">
      <c r="A115" s="14"/>
      <c r="B115" s="45"/>
      <c r="C115" s="17"/>
      <c r="D115" s="22"/>
      <c r="E115" s="21"/>
      <c r="F115" s="21"/>
      <c r="G115" s="17"/>
      <c r="H115" s="23"/>
      <c r="I115" s="14"/>
      <c r="J115" s="26"/>
      <c r="K115" s="14"/>
      <c r="L115" s="17"/>
      <c r="M115" s="24"/>
      <c r="N115" s="21"/>
      <c r="O115" s="21"/>
    </row>
    <row r="116" spans="1:15" ht="15.75" x14ac:dyDescent="0.2">
      <c r="A116" s="14"/>
      <c r="B116" s="45"/>
      <c r="C116" s="17"/>
      <c r="D116" s="22"/>
      <c r="E116" s="21"/>
      <c r="F116" s="21"/>
      <c r="G116" s="17"/>
      <c r="H116" s="23"/>
      <c r="I116" s="14"/>
      <c r="J116" s="26"/>
      <c r="K116" s="14"/>
      <c r="L116" s="17"/>
      <c r="M116" s="24"/>
      <c r="N116" s="21"/>
      <c r="O116" s="21"/>
    </row>
    <row r="117" spans="1:15" ht="15.75" x14ac:dyDescent="0.2">
      <c r="A117" s="14"/>
      <c r="B117" s="45"/>
      <c r="C117" s="17"/>
      <c r="D117" s="22"/>
      <c r="E117" s="21"/>
      <c r="F117" s="21"/>
      <c r="G117" s="17"/>
      <c r="H117" s="23"/>
      <c r="I117" s="14"/>
      <c r="J117" s="26"/>
      <c r="K117" s="14"/>
      <c r="L117" s="17"/>
      <c r="M117" s="24"/>
      <c r="N117" s="21"/>
      <c r="O117" s="21"/>
    </row>
    <row r="118" spans="1:15" ht="15.75" x14ac:dyDescent="0.2">
      <c r="A118" s="14"/>
      <c r="B118" s="45"/>
      <c r="C118" s="17"/>
      <c r="D118" s="22"/>
      <c r="E118" s="21"/>
      <c r="F118" s="21"/>
      <c r="G118" s="17"/>
      <c r="H118" s="23"/>
      <c r="I118" s="14"/>
      <c r="J118" s="26"/>
      <c r="K118" s="14"/>
      <c r="L118" s="17"/>
      <c r="M118" s="24"/>
      <c r="N118" s="21"/>
      <c r="O118" s="21"/>
    </row>
    <row r="119" spans="1:15" ht="15.75" x14ac:dyDescent="0.2">
      <c r="A119" s="14"/>
      <c r="B119" s="45"/>
      <c r="C119" s="17"/>
      <c r="D119" s="22"/>
      <c r="E119" s="21"/>
      <c r="F119" s="21"/>
      <c r="G119" s="17"/>
      <c r="H119" s="23"/>
      <c r="I119" s="14"/>
      <c r="J119" s="26"/>
      <c r="K119" s="14"/>
      <c r="L119" s="17"/>
      <c r="M119" s="24"/>
      <c r="N119" s="21"/>
      <c r="O119" s="21"/>
    </row>
    <row r="120" spans="1:15" ht="15.75" x14ac:dyDescent="0.2">
      <c r="A120" s="14"/>
      <c r="B120" s="45"/>
      <c r="C120" s="17"/>
      <c r="D120" s="22"/>
      <c r="E120" s="21"/>
      <c r="F120" s="21"/>
      <c r="G120" s="17"/>
      <c r="H120" s="23"/>
      <c r="I120" s="14"/>
      <c r="J120" s="26"/>
      <c r="K120" s="14"/>
      <c r="L120" s="17"/>
      <c r="M120" s="24"/>
      <c r="N120" s="21"/>
      <c r="O120" s="21"/>
    </row>
    <row r="121" spans="1:15" x14ac:dyDescent="0.2">
      <c r="A121" s="4"/>
      <c r="B121" s="43"/>
      <c r="C121" s="3"/>
      <c r="D121" s="5"/>
      <c r="E121" s="6"/>
      <c r="F121" s="7"/>
      <c r="G121" s="8"/>
      <c r="H121" s="9"/>
      <c r="I121" s="6"/>
      <c r="J121" s="6"/>
      <c r="K121" s="10"/>
      <c r="L121" s="3"/>
      <c r="M121" s="11"/>
      <c r="N121" s="11"/>
      <c r="O121" s="3"/>
    </row>
    <row r="122" spans="1:15" x14ac:dyDescent="0.2">
      <c r="A122" s="4"/>
      <c r="B122" s="43"/>
      <c r="C122" s="3"/>
      <c r="D122" s="5"/>
      <c r="E122" s="6"/>
      <c r="F122" s="7"/>
      <c r="G122" s="8"/>
      <c r="H122" s="9"/>
      <c r="I122" s="6"/>
      <c r="J122" s="6"/>
      <c r="K122" s="10"/>
      <c r="L122" s="3"/>
      <c r="M122" s="11"/>
      <c r="N122" s="11"/>
      <c r="O122" s="3"/>
    </row>
    <row r="123" spans="1:15" x14ac:dyDescent="0.2">
      <c r="A123" s="4"/>
      <c r="B123" s="43"/>
      <c r="C123" s="3"/>
      <c r="D123" s="5"/>
      <c r="E123" s="6"/>
      <c r="F123" s="7"/>
      <c r="G123" s="8"/>
      <c r="H123" s="9"/>
      <c r="I123" s="6"/>
      <c r="J123" s="6"/>
      <c r="K123" s="10"/>
      <c r="L123" s="3"/>
      <c r="M123" s="11"/>
      <c r="N123" s="11"/>
      <c r="O123" s="3"/>
    </row>
    <row r="124" spans="1:15" x14ac:dyDescent="0.2">
      <c r="A124" s="4"/>
      <c r="B124" s="43"/>
      <c r="C124" s="3"/>
      <c r="D124" s="5"/>
      <c r="E124" s="6"/>
      <c r="F124" s="7"/>
      <c r="G124" s="8"/>
      <c r="H124" s="9"/>
      <c r="I124" s="6"/>
      <c r="J124" s="6"/>
      <c r="K124" s="10"/>
      <c r="L124" s="3"/>
      <c r="M124" s="11"/>
      <c r="N124" s="11"/>
      <c r="O124" s="3"/>
    </row>
    <row r="125" spans="1:15" x14ac:dyDescent="0.2">
      <c r="A125" s="4"/>
      <c r="B125" s="43"/>
      <c r="C125" s="3"/>
      <c r="D125" s="5"/>
      <c r="E125" s="6"/>
      <c r="F125" s="7"/>
      <c r="G125" s="8"/>
      <c r="H125" s="9"/>
      <c r="I125" s="6"/>
      <c r="J125" s="6"/>
      <c r="K125" s="10"/>
      <c r="L125" s="3"/>
      <c r="M125" s="11"/>
      <c r="N125" s="11"/>
      <c r="O125" s="3"/>
    </row>
    <row r="126" spans="1:15" x14ac:dyDescent="0.2">
      <c r="A126" s="4"/>
      <c r="B126" s="43"/>
      <c r="C126" s="3"/>
      <c r="D126" s="5"/>
      <c r="E126" s="6"/>
      <c r="F126" s="7"/>
      <c r="G126" s="8"/>
      <c r="H126" s="9"/>
      <c r="I126" s="6"/>
      <c r="J126" s="6"/>
      <c r="K126" s="10"/>
      <c r="L126" s="3"/>
      <c r="M126" s="11"/>
      <c r="N126" s="11"/>
      <c r="O126" s="3"/>
    </row>
    <row r="127" spans="1:15" x14ac:dyDescent="0.2">
      <c r="A127" s="4"/>
      <c r="B127" s="43"/>
      <c r="C127" s="3"/>
      <c r="D127" s="5"/>
      <c r="E127" s="6"/>
      <c r="F127" s="7"/>
      <c r="G127" s="8"/>
      <c r="H127" s="9"/>
      <c r="I127" s="6"/>
      <c r="J127" s="6"/>
      <c r="K127" s="10"/>
      <c r="L127" s="3"/>
      <c r="M127" s="11"/>
      <c r="N127" s="11"/>
      <c r="O127" s="3"/>
    </row>
    <row r="128" spans="1:15" x14ac:dyDescent="0.2">
      <c r="A128" s="4"/>
      <c r="B128" s="43"/>
      <c r="C128" s="3"/>
      <c r="D128" s="5"/>
      <c r="E128" s="6"/>
      <c r="F128" s="7"/>
      <c r="G128" s="8"/>
      <c r="H128" s="9"/>
      <c r="I128" s="6"/>
      <c r="J128" s="6"/>
      <c r="K128" s="10"/>
      <c r="L128" s="3"/>
      <c r="M128" s="11"/>
      <c r="N128" s="11"/>
      <c r="O128" s="3"/>
    </row>
    <row r="129" spans="1:15" x14ac:dyDescent="0.2">
      <c r="A129" s="4"/>
      <c r="B129" s="43"/>
      <c r="C129" s="3"/>
      <c r="D129" s="5"/>
      <c r="E129" s="6"/>
      <c r="F129" s="7"/>
      <c r="G129" s="8"/>
      <c r="H129" s="9"/>
      <c r="I129" s="6"/>
      <c r="J129" s="6"/>
      <c r="K129" s="10"/>
      <c r="L129" s="3"/>
      <c r="M129" s="11"/>
      <c r="N129" s="11"/>
      <c r="O129" s="3"/>
    </row>
    <row r="130" spans="1:15" x14ac:dyDescent="0.2">
      <c r="A130" s="4"/>
      <c r="B130" s="43"/>
      <c r="C130" s="3"/>
      <c r="D130" s="5"/>
      <c r="E130" s="6"/>
      <c r="F130" s="7"/>
      <c r="G130" s="8"/>
      <c r="H130" s="9"/>
      <c r="I130" s="6"/>
      <c r="J130" s="6"/>
      <c r="K130" s="10"/>
      <c r="L130" s="3"/>
      <c r="M130" s="11"/>
      <c r="N130" s="11"/>
      <c r="O130" s="3"/>
    </row>
  </sheetData>
  <sortState ref="A4:O311">
    <sortCondition ref="G4:G311"/>
  </sortState>
  <mergeCells count="7">
    <mergeCell ref="E111:F111"/>
    <mergeCell ref="I111:K111"/>
    <mergeCell ref="N111:O111"/>
    <mergeCell ref="A1:O1"/>
    <mergeCell ref="B110:F110"/>
    <mergeCell ref="G110:K110"/>
    <mergeCell ref="L110:O110"/>
  </mergeCells>
  <printOptions horizontalCentered="1"/>
  <pageMargins left="0" right="0" top="0.19685039370078741" bottom="0.19685039370078741" header="0" footer="0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3-илова</vt:lpstr>
      <vt:lpstr>'3-илова'!Область_печати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Bobur Kodirov</dc:creator>
  <cp:lastModifiedBy>user-133</cp:lastModifiedBy>
  <cp:lastPrinted>2024-01-10T10:46:30Z</cp:lastPrinted>
  <dcterms:created xsi:type="dcterms:W3CDTF">2022-10-03T07:23:51Z</dcterms:created>
  <dcterms:modified xsi:type="dcterms:W3CDTF">2024-01-31T12:30:13Z</dcterms:modified>
</cp:coreProperties>
</file>