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192.168.1.251\3. Buxgalteriya va korporativ hisobot boshqarmasi\(01) Бизнес План 2024\15.10.2025 (3-Квартил очиқ партал маълумоти РАЪНО га)\"/>
    </mc:Choice>
  </mc:AlternateContent>
  <xr:revisionPtr revIDLastSave="0" documentId="13_ncr:1_{917E1779-D8AA-407C-AA1B-126BE4C883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Print_Area" localSheetId="0">Лист1!$A$1:$M$17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I16" i="1"/>
  <c r="H16" i="1"/>
  <c r="G16" i="1"/>
</calcChain>
</file>

<file path=xl/sharedStrings.xml><?xml version="1.0" encoding="utf-8"?>
<sst xmlns="http://schemas.openxmlformats.org/spreadsheetml/2006/main" count="55" uniqueCount="35">
  <si>
    <t>T/r</t>
  </si>
  <si>
    <t>Xizmat safarining qisqacha maqsadi</t>
  </si>
  <si>
    <t>Xizmat safari amalga oshirilgan mamlakat</t>
  </si>
  <si>
    <t>Xizmat safarining davomiylik muddati</t>
  </si>
  <si>
    <t xml:space="preserve">Xizmat safarini amalga oshirgan xodimning familiyasi va ismi </t>
  </si>
  <si>
    <t>Moliyalashtirish manbasi</t>
  </si>
  <si>
    <t xml:space="preserve">Jami xarajat </t>
  </si>
  <si>
    <t>Sutkalik xarajatlar</t>
  </si>
  <si>
    <t>Transport xarajatlari</t>
  </si>
  <si>
    <t>Koʻzda tutilmagan xarajatlar</t>
  </si>
  <si>
    <t>Boshqa xarajatlar</t>
  </si>
  <si>
    <t>(Hisobot yilining maʼlumotlar eʼlon qilinayotgan choragi)</t>
  </si>
  <si>
    <t>Jamiyat hisobidan</t>
  </si>
  <si>
    <t>Maʼlumotlar eʼlon qilinayotgan davr boʻyicha jami:</t>
  </si>
  <si>
    <t>Hisobot yilining oʻtgan davri boʻyicha jami:</t>
  </si>
  <si>
    <t>4 kun</t>
  </si>
  <si>
    <t xml:space="preserve">Ishlab chiqarish zaruriyati </t>
  </si>
  <si>
    <t>Mansabdor shaxslarning xorijiy xizmat safarlari xarajatlari toʻgʻrisidagi
MAʼLUMOTLAR</t>
  </si>
  <si>
    <t>MAʼLUMOTLAR</t>
  </si>
  <si>
    <t>6-ilova</t>
  </si>
  <si>
    <t>Vakillik xarajatlari</t>
  </si>
  <si>
    <r>
      <t xml:space="preserve">Shundan, xarajat turlari </t>
    </r>
    <r>
      <rPr>
        <b/>
        <i/>
        <sz val="14"/>
        <color theme="1"/>
        <rFont val="Times New Roman"/>
        <family val="1"/>
        <charset val="204"/>
      </rPr>
      <t>(ming soʻmda)</t>
    </r>
  </si>
  <si>
    <r>
      <t xml:space="preserve">Yashash uchun </t>
    </r>
    <r>
      <rPr>
        <b/>
        <i/>
        <sz val="14"/>
        <color theme="1"/>
        <rFont val="Times New Roman"/>
        <family val="1"/>
        <charset val="204"/>
      </rPr>
      <t>(turar joyni ijarasi boʻyicha) xarajatlar</t>
    </r>
  </si>
  <si>
    <t>Коржиков Евгений Александрович</t>
  </si>
  <si>
    <t>Азарбайжон</t>
  </si>
  <si>
    <t>Рихсиев Шерзод Расулжон ўгли</t>
  </si>
  <si>
    <t>Германия</t>
  </si>
  <si>
    <t>Гофуров Султонбек Шокирович</t>
  </si>
  <si>
    <t xml:space="preserve">Мустафаев Жахонгир Ибодуллаевич </t>
  </si>
  <si>
    <t>Уммон - Дубаи</t>
  </si>
  <si>
    <t>Хитой</t>
  </si>
  <si>
    <t>8 kun</t>
  </si>
  <si>
    <t>Искандаров Далербек Русланович</t>
  </si>
  <si>
    <t xml:space="preserve">Зиямухамедов Фарходжон Асаджонович </t>
  </si>
  <si>
    <t>Темиров Одил Шукурович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</si>
</sst>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43" fontId="3" fillId="2" borderId="0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right" wrapText="1"/>
    </xf>
    <xf numFmtId="0" fontId="2" fillId="3" borderId="0" xfId="0" applyFont="1" applyFill="1"/>
    <xf numFmtId="0" fontId="6" fillId="4" borderId="1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43" fontId="6" fillId="4" borderId="6" xfId="1" applyFont="1" applyFill="1" applyBorder="1" applyAlignment="1">
      <alignment horizontal="center" vertical="center" wrapText="1"/>
    </xf>
    <xf numFmtId="43" fontId="5" fillId="4" borderId="6" xfId="1" applyFont="1" applyFill="1" applyBorder="1" applyAlignment="1">
      <alignment horizontal="center" vertical="center" wrapText="1"/>
    </xf>
    <xf numFmtId="43" fontId="5" fillId="4" borderId="7" xfId="1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43" fontId="6" fillId="4" borderId="11" xfId="1" applyFont="1" applyFill="1" applyBorder="1" applyAlignment="1">
      <alignment horizontal="center" vertical="center" wrapText="1"/>
    </xf>
    <xf numFmtId="43" fontId="5" fillId="4" borderId="11" xfId="1" applyFont="1" applyFill="1" applyBorder="1" applyAlignment="1">
      <alignment horizontal="center" vertical="center" wrapText="1"/>
    </xf>
    <xf numFmtId="43" fontId="5" fillId="4" borderId="12" xfId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43" fontId="9" fillId="5" borderId="2" xfId="1" applyFont="1" applyFill="1" applyBorder="1" applyAlignment="1">
      <alignment horizontal="center" vertical="center" wrapText="1"/>
    </xf>
    <xf numFmtId="43" fontId="5" fillId="5" borderId="2" xfId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43" fontId="9" fillId="5" borderId="1" xfId="1" applyFont="1" applyFill="1" applyBorder="1" applyAlignment="1">
      <alignment horizontal="center" vertical="center" wrapText="1"/>
    </xf>
    <xf numFmtId="43" fontId="5" fillId="5" borderId="1" xfId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vertical="center" wrapText="1"/>
    </xf>
    <xf numFmtId="0" fontId="10" fillId="4" borderId="9" xfId="0" applyFont="1" applyFill="1" applyBorder="1" applyAlignment="1">
      <alignment vertical="center" wrapText="1"/>
    </xf>
    <xf numFmtId="0" fontId="10" fillId="4" borderId="10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48534"/>
  <sheetViews>
    <sheetView tabSelected="1" view="pageBreakPreview" zoomScale="85" zoomScaleNormal="85" zoomScaleSheetLayoutView="85" workbookViewId="0">
      <selection activeCell="H14" sqref="H14"/>
    </sheetView>
  </sheetViews>
  <sheetFormatPr defaultRowHeight="15.75" x14ac:dyDescent="0.25"/>
  <cols>
    <col min="1" max="1" width="9.42578125" style="1" bestFit="1" customWidth="1"/>
    <col min="2" max="2" width="30.5703125" style="1" customWidth="1"/>
    <col min="3" max="3" width="24" style="1" customWidth="1"/>
    <col min="4" max="4" width="18.42578125" style="1" customWidth="1"/>
    <col min="5" max="5" width="60.7109375" style="1" bestFit="1" customWidth="1"/>
    <col min="6" max="6" width="23.85546875" style="1" customWidth="1"/>
    <col min="7" max="7" width="25.140625" style="1" bestFit="1" customWidth="1"/>
    <col min="8" max="10" width="22.5703125" style="1" bestFit="1" customWidth="1"/>
    <col min="11" max="13" width="13.42578125" style="1" customWidth="1"/>
    <col min="14" max="16384" width="9.140625" style="1"/>
  </cols>
  <sheetData>
    <row r="1" spans="1:13" ht="18.75" x14ac:dyDescent="0.3">
      <c r="A1" s="4"/>
      <c r="B1" s="4"/>
      <c r="C1" s="4"/>
      <c r="D1" s="4"/>
      <c r="E1" s="4"/>
      <c r="F1" s="4"/>
      <c r="G1" s="4"/>
      <c r="H1" s="4"/>
      <c r="I1" s="4"/>
      <c r="J1" s="5"/>
      <c r="K1" s="31" t="s">
        <v>19</v>
      </c>
      <c r="L1" s="31"/>
      <c r="M1" s="31"/>
    </row>
    <row r="2" spans="1:13" ht="27" x14ac:dyDescent="0.35">
      <c r="A2" s="32" t="s">
        <v>17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30" x14ac:dyDescent="0.4">
      <c r="A3" s="33" t="s">
        <v>18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3" ht="19.5" thickBot="1" x14ac:dyDescent="0.3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ht="18.75" x14ac:dyDescent="0.25">
      <c r="A5" s="41" t="s">
        <v>0</v>
      </c>
      <c r="B5" s="34" t="s">
        <v>1</v>
      </c>
      <c r="C5" s="34" t="s">
        <v>2</v>
      </c>
      <c r="D5" s="34" t="s">
        <v>3</v>
      </c>
      <c r="E5" s="34" t="s">
        <v>4</v>
      </c>
      <c r="F5" s="34" t="s">
        <v>5</v>
      </c>
      <c r="G5" s="34" t="s">
        <v>6</v>
      </c>
      <c r="H5" s="36" t="s">
        <v>21</v>
      </c>
      <c r="I5" s="36"/>
      <c r="J5" s="36"/>
      <c r="K5" s="36"/>
      <c r="L5" s="36"/>
      <c r="M5" s="37"/>
    </row>
    <row r="6" spans="1:13" ht="54.75" customHeight="1" x14ac:dyDescent="0.25">
      <c r="A6" s="42"/>
      <c r="B6" s="35"/>
      <c r="C6" s="35"/>
      <c r="D6" s="35"/>
      <c r="E6" s="35"/>
      <c r="F6" s="35"/>
      <c r="G6" s="35"/>
      <c r="H6" s="8" t="s">
        <v>7</v>
      </c>
      <c r="I6" s="8" t="s">
        <v>22</v>
      </c>
      <c r="J6" s="8" t="s">
        <v>8</v>
      </c>
      <c r="K6" s="8" t="s">
        <v>20</v>
      </c>
      <c r="L6" s="8" t="s">
        <v>9</v>
      </c>
      <c r="M6" s="9" t="s">
        <v>10</v>
      </c>
    </row>
    <row r="7" spans="1:13" ht="18.75" x14ac:dyDescent="0.25">
      <c r="A7" s="7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9">
        <v>13</v>
      </c>
    </row>
    <row r="8" spans="1:13" ht="19.5" thickBot="1" x14ac:dyDescent="0.3">
      <c r="A8" s="38" t="s">
        <v>11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s="6" customFormat="1" ht="29.25" customHeight="1" x14ac:dyDescent="0.25">
      <c r="A9" s="17">
        <v>1</v>
      </c>
      <c r="B9" s="18" t="s">
        <v>16</v>
      </c>
      <c r="C9" s="18" t="s">
        <v>24</v>
      </c>
      <c r="D9" s="18" t="s">
        <v>15</v>
      </c>
      <c r="E9" s="18" t="s">
        <v>23</v>
      </c>
      <c r="F9" s="18" t="s">
        <v>12</v>
      </c>
      <c r="G9" s="19">
        <v>18000000</v>
      </c>
      <c r="H9" s="19">
        <v>1500000</v>
      </c>
      <c r="I9" s="19">
        <v>3000000</v>
      </c>
      <c r="J9" s="19">
        <v>13500000</v>
      </c>
      <c r="K9" s="19"/>
      <c r="L9" s="19"/>
      <c r="M9" s="19"/>
    </row>
    <row r="10" spans="1:13" s="6" customFormat="1" ht="29.25" customHeight="1" x14ac:dyDescent="0.25">
      <c r="A10" s="20">
        <v>2</v>
      </c>
      <c r="B10" s="21" t="s">
        <v>16</v>
      </c>
      <c r="C10" s="18" t="s">
        <v>24</v>
      </c>
      <c r="D10" s="18" t="s">
        <v>15</v>
      </c>
      <c r="E10" s="21" t="s">
        <v>25</v>
      </c>
      <c r="F10" s="21" t="s">
        <v>12</v>
      </c>
      <c r="G10" s="19">
        <v>14000000</v>
      </c>
      <c r="H10" s="19">
        <v>1000000</v>
      </c>
      <c r="I10" s="19">
        <v>2000000</v>
      </c>
      <c r="J10" s="19">
        <v>11000000</v>
      </c>
      <c r="K10" s="22"/>
      <c r="L10" s="22"/>
      <c r="M10" s="22"/>
    </row>
    <row r="11" spans="1:13" s="6" customFormat="1" ht="29.25" customHeight="1" x14ac:dyDescent="0.25">
      <c r="A11" s="20">
        <v>3</v>
      </c>
      <c r="B11" s="21" t="s">
        <v>16</v>
      </c>
      <c r="C11" s="21" t="s">
        <v>26</v>
      </c>
      <c r="D11" s="18" t="s">
        <v>15</v>
      </c>
      <c r="E11" s="23" t="s">
        <v>27</v>
      </c>
      <c r="F11" s="21" t="s">
        <v>12</v>
      </c>
      <c r="G11" s="19">
        <v>21000000</v>
      </c>
      <c r="H11" s="19">
        <v>2300000</v>
      </c>
      <c r="I11" s="19">
        <v>6700000</v>
      </c>
      <c r="J11" s="19">
        <v>12000000</v>
      </c>
      <c r="K11" s="22"/>
      <c r="L11" s="22"/>
      <c r="M11" s="22"/>
    </row>
    <row r="12" spans="1:13" s="6" customFormat="1" ht="29.25" customHeight="1" x14ac:dyDescent="0.25">
      <c r="A12" s="20">
        <v>4</v>
      </c>
      <c r="B12" s="21" t="s">
        <v>16</v>
      </c>
      <c r="C12" s="24" t="s">
        <v>29</v>
      </c>
      <c r="D12" s="18" t="s">
        <v>15</v>
      </c>
      <c r="E12" s="21" t="s">
        <v>28</v>
      </c>
      <c r="F12" s="21" t="s">
        <v>12</v>
      </c>
      <c r="G12" s="19">
        <v>43000000</v>
      </c>
      <c r="H12" s="19">
        <v>2500000</v>
      </c>
      <c r="I12" s="19">
        <v>11000000</v>
      </c>
      <c r="J12" s="19">
        <v>29500000</v>
      </c>
      <c r="K12" s="22"/>
      <c r="L12" s="22"/>
      <c r="M12" s="22"/>
    </row>
    <row r="13" spans="1:13" s="6" customFormat="1" ht="29.25" customHeight="1" x14ac:dyDescent="0.25">
      <c r="A13" s="20">
        <v>5</v>
      </c>
      <c r="B13" s="21" t="s">
        <v>16</v>
      </c>
      <c r="C13" s="24" t="s">
        <v>30</v>
      </c>
      <c r="D13" s="18" t="s">
        <v>31</v>
      </c>
      <c r="E13" s="21" t="s">
        <v>32</v>
      </c>
      <c r="F13" s="21" t="s">
        <v>12</v>
      </c>
      <c r="G13" s="19">
        <v>18000000</v>
      </c>
      <c r="H13" s="19">
        <v>3500000</v>
      </c>
      <c r="I13" s="19">
        <v>7500000</v>
      </c>
      <c r="J13" s="19">
        <v>7000000</v>
      </c>
      <c r="K13" s="22"/>
      <c r="L13" s="22"/>
      <c r="M13" s="22"/>
    </row>
    <row r="14" spans="1:13" s="6" customFormat="1" ht="29.25" customHeight="1" x14ac:dyDescent="0.25">
      <c r="A14" s="20">
        <v>6</v>
      </c>
      <c r="B14" s="21" t="s">
        <v>16</v>
      </c>
      <c r="C14" s="24" t="s">
        <v>30</v>
      </c>
      <c r="D14" s="18" t="s">
        <v>15</v>
      </c>
      <c r="E14" s="23" t="s">
        <v>33</v>
      </c>
      <c r="F14" s="21" t="s">
        <v>12</v>
      </c>
      <c r="G14" s="19">
        <v>10500000</v>
      </c>
      <c r="H14" s="19">
        <v>1800000</v>
      </c>
      <c r="I14" s="19">
        <v>3000000</v>
      </c>
      <c r="J14" s="19">
        <v>5700000</v>
      </c>
      <c r="K14" s="22"/>
      <c r="L14" s="22"/>
      <c r="M14" s="22"/>
    </row>
    <row r="15" spans="1:13" s="6" customFormat="1" ht="29.25" customHeight="1" thickBot="1" x14ac:dyDescent="0.3">
      <c r="A15" s="20">
        <v>7</v>
      </c>
      <c r="B15" s="21" t="s">
        <v>16</v>
      </c>
      <c r="C15" s="24" t="s">
        <v>30</v>
      </c>
      <c r="D15" s="18" t="s">
        <v>31</v>
      </c>
      <c r="E15" s="21" t="s">
        <v>34</v>
      </c>
      <c r="F15" s="21" t="s">
        <v>12</v>
      </c>
      <c r="G15" s="19">
        <v>28000000</v>
      </c>
      <c r="H15" s="19">
        <v>4200000</v>
      </c>
      <c r="I15" s="19">
        <v>9500000</v>
      </c>
      <c r="J15" s="19">
        <v>14300000</v>
      </c>
      <c r="K15" s="22"/>
      <c r="L15" s="22"/>
      <c r="M15" s="22"/>
    </row>
    <row r="16" spans="1:13" ht="27.75" customHeight="1" x14ac:dyDescent="0.25">
      <c r="A16" s="28" t="s">
        <v>13</v>
      </c>
      <c r="B16" s="29"/>
      <c r="C16" s="29"/>
      <c r="D16" s="29"/>
      <c r="E16" s="29"/>
      <c r="F16" s="30"/>
      <c r="G16" s="10">
        <f>SUM(G9:G15)</f>
        <v>152500000</v>
      </c>
      <c r="H16" s="10">
        <f>SUM(H9:H15)</f>
        <v>16800000</v>
      </c>
      <c r="I16" s="10">
        <f>SUM(I9:I15)</f>
        <v>42700000</v>
      </c>
      <c r="J16" s="10">
        <f>SUM(J9:J15)</f>
        <v>93000000</v>
      </c>
      <c r="K16" s="11"/>
      <c r="L16" s="11"/>
      <c r="M16" s="12"/>
    </row>
    <row r="17" spans="1:13" ht="27.75" customHeight="1" thickBot="1" x14ac:dyDescent="0.3">
      <c r="A17" s="25" t="s">
        <v>14</v>
      </c>
      <c r="B17" s="26"/>
      <c r="C17" s="26"/>
      <c r="D17" s="26"/>
      <c r="E17" s="26"/>
      <c r="F17" s="27"/>
      <c r="G17" s="13"/>
      <c r="H17" s="13"/>
      <c r="I17" s="13"/>
      <c r="J17" s="14"/>
      <c r="K17" s="15"/>
      <c r="L17" s="15"/>
      <c r="M17" s="16"/>
    </row>
    <row r="18" spans="1:13" x14ac:dyDescent="0.25">
      <c r="A18" s="2"/>
    </row>
    <row r="20" spans="1:13" x14ac:dyDescent="0.25">
      <c r="A20" s="2"/>
    </row>
    <row r="1048534" spans="4:6" x14ac:dyDescent="0.25">
      <c r="D1048534" s="3"/>
      <c r="F1048534" s="3"/>
    </row>
  </sheetData>
  <mergeCells count="14">
    <mergeCell ref="A17:F17"/>
    <mergeCell ref="A16:F16"/>
    <mergeCell ref="K1:M1"/>
    <mergeCell ref="A2:M2"/>
    <mergeCell ref="A3:M3"/>
    <mergeCell ref="G5:G6"/>
    <mergeCell ref="H5:M5"/>
    <mergeCell ref="A8:M8"/>
    <mergeCell ref="F5:F6"/>
    <mergeCell ref="A5:A6"/>
    <mergeCell ref="B5:B6"/>
    <mergeCell ref="C5:C6"/>
    <mergeCell ref="D5:D6"/>
    <mergeCell ref="E5:E6"/>
  </mergeCells>
  <phoneticPr fontId="4" type="noConversion"/>
  <pageMargins left="0.39370078740157483" right="0.39370078740157483" top="0.39370078740157483" bottom="0.39370078740157483" header="0.23622047244094488" footer="0.23622047244094488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Эсонов Суннатбек Ашур угли</dc:creator>
  <cp:lastModifiedBy>Менгтураев Зиёвиддин Анварович</cp:lastModifiedBy>
  <cp:lastPrinted>2024-08-12T11:35:40Z</cp:lastPrinted>
  <dcterms:created xsi:type="dcterms:W3CDTF">2015-06-05T18:19:34Z</dcterms:created>
  <dcterms:modified xsi:type="dcterms:W3CDTF">2025-10-16T11:43:59Z</dcterms:modified>
</cp:coreProperties>
</file>